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560" yWindow="1560" windowWidth="21600" windowHeight="11196"/>
  </bookViews>
  <sheets>
    <sheet name="9 сынып" sheetId="4" r:id="rId1"/>
    <sheet name="10 сынып" sheetId="5" r:id="rId2"/>
    <sheet name="11 сынып" sheetId="6" r:id="rId3"/>
  </sheets>
  <definedNames>
    <definedName name="_xlnm._FilterDatabase" localSheetId="1" hidden="1">'10 сынып'!$A$3:$H$30</definedName>
    <definedName name="_xlnm._FilterDatabase" localSheetId="2" hidden="1">'11 сынып'!$A$3:$H$25</definedName>
    <definedName name="_xlnm._FilterDatabase" localSheetId="0" hidden="1">'9 сынып'!$A$3:$H$32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5" l="1"/>
  <c r="G25" i="5"/>
  <c r="G23" i="5"/>
  <c r="G13" i="5"/>
  <c r="G9" i="5"/>
  <c r="G24" i="5"/>
  <c r="G19" i="5"/>
  <c r="G27" i="5"/>
  <c r="G15" i="5"/>
  <c r="G6" i="5"/>
  <c r="G10" i="5"/>
  <c r="G29" i="5"/>
  <c r="G16" i="5"/>
  <c r="G11" i="5"/>
  <c r="G22" i="5"/>
  <c r="G30" i="5"/>
  <c r="G21" i="5"/>
  <c r="G5" i="5"/>
  <c r="G4" i="5"/>
  <c r="G20" i="5"/>
  <c r="G12" i="5"/>
  <c r="G17" i="5"/>
  <c r="G14" i="5"/>
  <c r="G28" i="5"/>
  <c r="G18" i="5"/>
  <c r="G26" i="5"/>
  <c r="G7" i="5"/>
  <c r="G15" i="4"/>
  <c r="G9" i="4"/>
  <c r="G18" i="4"/>
  <c r="G6" i="4"/>
  <c r="G12" i="4"/>
  <c r="G13" i="4"/>
  <c r="G4" i="4"/>
  <c r="G14" i="4"/>
  <c r="G26" i="4"/>
  <c r="G16" i="4"/>
  <c r="G19" i="4"/>
  <c r="G27" i="4"/>
  <c r="G21" i="4"/>
  <c r="G10" i="4"/>
  <c r="G5" i="4"/>
  <c r="G25" i="4"/>
  <c r="G29" i="4"/>
  <c r="G23" i="4"/>
  <c r="G31" i="4"/>
  <c r="G32" i="4"/>
  <c r="G28" i="4"/>
  <c r="G20" i="4"/>
  <c r="G22" i="4"/>
  <c r="G24" i="4"/>
  <c r="G11" i="4"/>
  <c r="G7" i="4"/>
  <c r="G30" i="4"/>
  <c r="G8" i="4"/>
  <c r="G12" i="6"/>
  <c r="G21" i="6"/>
  <c r="G13" i="6"/>
  <c r="G5" i="6"/>
  <c r="G15" i="6"/>
  <c r="G10" i="6"/>
  <c r="G18" i="6"/>
  <c r="G8" i="6"/>
  <c r="G23" i="6"/>
  <c r="G16" i="6"/>
  <c r="G17" i="6"/>
  <c r="G6" i="6"/>
  <c r="G11" i="6"/>
  <c r="G20" i="6"/>
  <c r="G7" i="6"/>
  <c r="G4" i="6"/>
  <c r="G14" i="6"/>
  <c r="G25" i="6"/>
  <c r="G19" i="6"/>
  <c r="G22" i="6"/>
  <c r="G24" i="6"/>
  <c r="G9" i="6"/>
</calcChain>
</file>

<file path=xl/sharedStrings.xml><?xml version="1.0" encoding="utf-8"?>
<sst xmlns="http://schemas.openxmlformats.org/spreadsheetml/2006/main" count="264" uniqueCount="152">
  <si>
    <t>№</t>
  </si>
  <si>
    <t>Қатысушының 
 аты-жөні</t>
  </si>
  <si>
    <t>Аудан/қала</t>
  </si>
  <si>
    <t>Жалпы ұпай саны</t>
  </si>
  <si>
    <t>Орын</t>
  </si>
  <si>
    <t xml:space="preserve">І айналым </t>
  </si>
  <si>
    <t>ІІ айналым</t>
  </si>
  <si>
    <t>Сағидолда Айнұр</t>
  </si>
  <si>
    <t>Алтай</t>
  </si>
  <si>
    <t>Алтай қаласының №9 орта мектебі</t>
  </si>
  <si>
    <t>Мұқашқызы Ақкерім</t>
  </si>
  <si>
    <t>Ерзатқызы Айару</t>
  </si>
  <si>
    <t>Глубокое</t>
  </si>
  <si>
    <t>Кожохово орта мектебі</t>
  </si>
  <si>
    <t>Нұрболқызы Нұрай</t>
  </si>
  <si>
    <t>Оралхан Бөкей атындағы қазақ орта мектебі</t>
  </si>
  <si>
    <t>Ермекова Сабина</t>
  </si>
  <si>
    <t xml:space="preserve">Зайсан </t>
  </si>
  <si>
    <t xml:space="preserve">М. Әуезов атындағы орта мектебі </t>
  </si>
  <si>
    <t>Ермекқызы Айсұлу</t>
  </si>
  <si>
    <t xml:space="preserve">М. Дәуленов атындағы мектеп-интернаты </t>
  </si>
  <si>
    <t>Берікбол Айзере</t>
  </si>
  <si>
    <t>Катонқарағай</t>
  </si>
  <si>
    <t>Аршаты орта мектебі</t>
  </si>
  <si>
    <t>Қазбекова Диана</t>
  </si>
  <si>
    <t>Күршім</t>
  </si>
  <si>
    <t>№3 Күршім гимназиясы</t>
  </si>
  <si>
    <t>Тлеуханова Аружан</t>
  </si>
  <si>
    <t>Маралды орта мектебі</t>
  </si>
  <si>
    <t>Алмазқызы Айша</t>
  </si>
  <si>
    <t>Марқакөл</t>
  </si>
  <si>
    <t>Қарой негізгі мектебі</t>
  </si>
  <si>
    <t>Бұхат Мөлдір</t>
  </si>
  <si>
    <t>Құмаш Нұрғалиев атындағы гимназия</t>
  </si>
  <si>
    <t>Өскемен</t>
  </si>
  <si>
    <t>Дарынды балаларға арналған Жамбыл атындағы облыстық мамандандырылған мектеп-гимназия-интернаты</t>
  </si>
  <si>
    <t>Серікқызы Аяулым</t>
  </si>
  <si>
    <t>Нурсерик Муслим</t>
  </si>
  <si>
    <t>Өскемен қаласындағы Шығыс Қазақстан облыстық дарынды балаларға арналған мамандандырылған "Білім-инновация" лицейі</t>
  </si>
  <si>
    <t>Кибадатов Мирас</t>
  </si>
  <si>
    <t>Рамазанова Айназ</t>
  </si>
  <si>
    <t xml:space="preserve">Дарынды балаларға арналған облыстық мамандандырылған мектеп-лицей-интернаты </t>
  </si>
  <si>
    <t>Дәулетова Ақсезім</t>
  </si>
  <si>
    <t>Ахметова Шынар</t>
  </si>
  <si>
    <t>№46 орта мектебі</t>
  </si>
  <si>
    <t xml:space="preserve">Жақаева Малика </t>
  </si>
  <si>
    <t>Облыстық математика, физика, информатика саласындағы дарынды балаларға арналған мамандандырылған 
мектеп-лицейі</t>
  </si>
  <si>
    <t>Қуатқалиева Перизат</t>
  </si>
  <si>
    <t>Риддер</t>
  </si>
  <si>
    <t>"Шаңырақ" көпсалалы мектеп-гимназиясы</t>
  </si>
  <si>
    <t>Қайнолланова Анель</t>
  </si>
  <si>
    <t>№14 орта мектебі</t>
  </si>
  <si>
    <t>Айтқазықызы Шынар</t>
  </si>
  <si>
    <t>Самар</t>
  </si>
  <si>
    <t>Жамбыл атындағы орта мектеп</t>
  </si>
  <si>
    <t>Қайратқызы Гүлдана</t>
  </si>
  <si>
    <t>Ж. Болғанбаев атындағы Самар орта мектеп-лицейі</t>
  </si>
  <si>
    <t>Ерікханова Айзере</t>
  </si>
  <si>
    <t>Тарбағатай</t>
  </si>
  <si>
    <t>Жетіарал мектеп-балабақшасы кешені</t>
  </si>
  <si>
    <t>Ниғметова Айым</t>
  </si>
  <si>
    <t>Қ. Билялов атындағы мектеп-лицейі</t>
  </si>
  <si>
    <t>Талап Нұрдана</t>
  </si>
  <si>
    <t>Үлкен Нарын</t>
  </si>
  <si>
    <t>Көкбастау орта мектебі</t>
  </si>
  <si>
    <t>Ұлан</t>
  </si>
  <si>
    <t>Қасым Қайсенов кентінің орта мектебі</t>
  </si>
  <si>
    <t>Серикжанов Ералы</t>
  </si>
  <si>
    <t>Қамиш Инабат</t>
  </si>
  <si>
    <t>Нугматулла Жанель</t>
  </si>
  <si>
    <t>Ахмет Байтұрсынұлы атындағы орта мектеп</t>
  </si>
  <si>
    <t>Еркімбекқызы Айсымбат</t>
  </si>
  <si>
    <t>Зияданова Арда</t>
  </si>
  <si>
    <t xml:space="preserve">Х. Мұстафина атындағы мектеп-лицейі </t>
  </si>
  <si>
    <t>Ерлан Іңкәр</t>
  </si>
  <si>
    <t xml:space="preserve">Мукарама атындағы мектеп-балабақша кешені </t>
  </si>
  <si>
    <t>Арманқызы Аруна</t>
  </si>
  <si>
    <t>Қыстаубаева Ботагөз</t>
  </si>
  <si>
    <t>№1 Марқакөл орта мектебі</t>
  </si>
  <si>
    <t>Сарқытбаева Ақерке</t>
  </si>
  <si>
    <t>Қалжыр орта мектебі</t>
  </si>
  <si>
    <t>Қабдылқызы Айша</t>
  </si>
  <si>
    <t>Озатқызы Ақерке</t>
  </si>
  <si>
    <t>Өмірбек Оразалы</t>
  </si>
  <si>
    <t>Мұхамедсәбит Ислам</t>
  </si>
  <si>
    <t>Қадыр Айым</t>
  </si>
  <si>
    <t>Садыкова Айдана</t>
  </si>
  <si>
    <t>Жанатқызы Ажар</t>
  </si>
  <si>
    <t>№15 орта мектебі</t>
  </si>
  <si>
    <t>Ануарбекова Айханым</t>
  </si>
  <si>
    <t>Өскемен қаласындағы "Нұрорда" мектеп-лицейі</t>
  </si>
  <si>
    <t>Құрманбаева Анель</t>
  </si>
  <si>
    <t>Амангелді орта мектебі</t>
  </si>
  <si>
    <t xml:space="preserve">Кауленова Сағыныш </t>
  </si>
  <si>
    <t>Мариногорка орта мектебі</t>
  </si>
  <si>
    <t>Әділқызы Балнұр</t>
  </si>
  <si>
    <t>Ы. Алтынсарин атындағы орта мектеп</t>
  </si>
  <si>
    <t>Маутхан Аяжан</t>
  </si>
  <si>
    <t>Ақмектеп орта мектебі</t>
  </si>
  <si>
    <t>Карибаева Айым</t>
  </si>
  <si>
    <t>Көктерек орта мектебі</t>
  </si>
  <si>
    <t>Кәсенова Кәусар</t>
  </si>
  <si>
    <t>Солдатово орта мектебі</t>
  </si>
  <si>
    <t>Закиева Балауса</t>
  </si>
  <si>
    <t>Базылбек Ахметов атындағы орта мектеп</t>
  </si>
  <si>
    <t>Жүніспекова Фатима</t>
  </si>
  <si>
    <t>№1 Предгорное орта мектебі</t>
  </si>
  <si>
    <t xml:space="preserve">Оқасова Наргиз </t>
  </si>
  <si>
    <t>Бақытқанқызы Назерке</t>
  </si>
  <si>
    <t xml:space="preserve">Қаратал орта мектебі </t>
  </si>
  <si>
    <t>Дағуа Толғанай</t>
  </si>
  <si>
    <t>С. Ластаев атындағы орта мектеп</t>
  </si>
  <si>
    <t>Н. Островский атындағы №4 Күршім орта мектебі</t>
  </si>
  <si>
    <t xml:space="preserve">Кульчарова Зарина </t>
  </si>
  <si>
    <t>Мырзабек Айназ</t>
  </si>
  <si>
    <t>Женисбек Риза</t>
  </si>
  <si>
    <t>Серікбол Нұртас</t>
  </si>
  <si>
    <t>Асілхан Нұрбақыт</t>
  </si>
  <si>
    <t>Бердыханқызы Балжан</t>
  </si>
  <si>
    <t>Туркстанбек Айым</t>
  </si>
  <si>
    <t xml:space="preserve">Секенова Аружан </t>
  </si>
  <si>
    <t>Шоқан Уәлиханов атындағы №3 мектеп-лицейі</t>
  </si>
  <si>
    <t xml:space="preserve">Низамиева Томирис </t>
  </si>
  <si>
    <t>Аққала ауылының мектеп-балабақша кешені</t>
  </si>
  <si>
    <t xml:space="preserve">Құрманғазы Нұрай </t>
  </si>
  <si>
    <t>Алмаз Қарақат</t>
  </si>
  <si>
    <t>Жамбыл атындағы мектеп- балабақша кешені</t>
  </si>
  <si>
    <t>Қалимолда Жұлдыз</t>
  </si>
  <si>
    <t>Абай атындағы орта мектеп</t>
  </si>
  <si>
    <t>Алимбаева Сания</t>
  </si>
  <si>
    <t>Солоновка орта мектебі</t>
  </si>
  <si>
    <t>Бауыржанулы Тимур</t>
  </si>
  <si>
    <t>Алтынбел орта мектебі</t>
  </si>
  <si>
    <t>Егісбаева Аяужан</t>
  </si>
  <si>
    <t>Р. Мәрсеков атындағы орта мектеп</t>
  </si>
  <si>
    <t xml:space="preserve">Алкешова Камила  </t>
  </si>
  <si>
    <t>Момын Алихан</t>
  </si>
  <si>
    <t>Шемонаиха</t>
  </si>
  <si>
    <t xml:space="preserve">А. Байтұрсынұлы атындағы №5 жалпы орта білім беретін мектеп-бөбекжай-балабақша кешені </t>
  </si>
  <si>
    <t xml:space="preserve">Марат Айғаным </t>
  </si>
  <si>
    <t>Сымбатқызы Інжу</t>
  </si>
  <si>
    <t>Әли Іңкәр</t>
  </si>
  <si>
    <t>Мұхтарқызы Камила</t>
  </si>
  <si>
    <t xml:space="preserve">Қазақ тілі мен әдебиетінен  Қанипа Бітібаева атындағы республикалық олимпиаданың облыстық кезеңінің қорытындысы
</t>
  </si>
  <si>
    <t>Мектеп атауы</t>
  </si>
  <si>
    <t>Шымырбаева Аийда</t>
  </si>
  <si>
    <t>Қалымбекқызы Гүлжанат</t>
  </si>
  <si>
    <t>Абылайхан Жаннұр</t>
  </si>
  <si>
    <t>Тоқтарғазы Мәдина</t>
  </si>
  <si>
    <t>Сынып: 11 сынып</t>
  </si>
  <si>
    <t>Сынып:10 сынып</t>
  </si>
  <si>
    <t>Сынып:9 сынып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</si>
</sst>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 applyNumberFormat="0" applyFill="0" applyBorder="0" applyAlignment="0" applyProtection="0"/>
  </cellStyleXfs>
  <cellXfs count="6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0" xfId="0" applyFont="1"/>
    <xf numFmtId="0" fontId="6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1" fillId="0" borderId="1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49" fontId="6" fillId="2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wrapText="1"/>
    </xf>
    <xf numFmtId="49" fontId="6" fillId="2" borderId="4" xfId="0" applyNumberFormat="1" applyFont="1" applyFill="1" applyBorder="1" applyAlignment="1">
      <alignment horizontal="left" vertical="center" wrapText="1"/>
    </xf>
    <xf numFmtId="49" fontId="6" fillId="2" borderId="4" xfId="0" applyNumberFormat="1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/>
    </xf>
    <xf numFmtId="49" fontId="6" fillId="2" borderId="6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49" fontId="6" fillId="2" borderId="1" xfId="1" applyNumberFormat="1" applyFont="1" applyFill="1" applyBorder="1" applyAlignment="1">
      <alignment horizontal="left" vertical="center"/>
    </xf>
    <xf numFmtId="49" fontId="6" fillId="2" borderId="1" xfId="1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left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wrapText="1"/>
    </xf>
    <xf numFmtId="49" fontId="6" fillId="2" borderId="1" xfId="0" applyNumberFormat="1" applyFont="1" applyFill="1" applyBorder="1" applyAlignment="1">
      <alignment horizontal="left" vertical="center"/>
    </xf>
    <xf numFmtId="0" fontId="0" fillId="2" borderId="1" xfId="0" applyFont="1" applyFill="1" applyBorder="1" applyAlignment="1">
      <alignment vertical="center"/>
    </xf>
    <xf numFmtId="49" fontId="6" fillId="2" borderId="9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49" fontId="6" fillId="2" borderId="7" xfId="1" applyNumberFormat="1" applyFont="1" applyFill="1" applyBorder="1" applyAlignment="1">
      <alignment horizontal="left" vertical="center"/>
    </xf>
    <xf numFmtId="49" fontId="6" fillId="2" borderId="9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49" fontId="6" fillId="2" borderId="2" xfId="1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49" fontId="6" fillId="2" borderId="7" xfId="0" applyNumberFormat="1" applyFont="1" applyFill="1" applyBorder="1" applyAlignment="1">
      <alignment horizontal="left" vertical="center" wrapText="1"/>
    </xf>
    <xf numFmtId="49" fontId="6" fillId="2" borderId="10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/>
    <xf numFmtId="49" fontId="6" fillId="0" borderId="9" xfId="0" applyNumberFormat="1" applyFont="1" applyBorder="1" applyAlignment="1">
      <alignment horizontal="left" vertical="center" wrapText="1"/>
    </xf>
    <xf numFmtId="0" fontId="12" fillId="0" borderId="0" xfId="0" applyFont="1" applyAlignment="1">
      <alignment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kundelik.kz/marks?school=1000006004017&amp;group=2255955123053624404&amp;student=1000001244357&amp;tab=sta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workbookViewId="0">
      <selection activeCell="H8" sqref="H8"/>
    </sheetView>
  </sheetViews>
  <sheetFormatPr defaultRowHeight="14.4" x14ac:dyDescent="0.3"/>
  <cols>
    <col min="1" max="1" width="4.21875" customWidth="1"/>
    <col min="2" max="2" width="24.109375" customWidth="1"/>
    <col min="3" max="3" width="14" customWidth="1"/>
    <col min="4" max="4" width="35.6640625" customWidth="1"/>
    <col min="5" max="5" width="8.88671875" customWidth="1"/>
    <col min="6" max="6" width="9.109375" customWidth="1"/>
    <col min="7" max="7" width="9.21875" customWidth="1"/>
    <col min="8" max="8" width="8.33203125" customWidth="1"/>
  </cols>
  <sheetData>
    <row r="1" spans="1:9" ht="41.25" customHeight="1" x14ac:dyDescent="0.3">
      <c r="A1" s="5" t="s">
        <v>143</v>
      </c>
      <c r="B1" s="5"/>
      <c r="C1" s="5"/>
      <c r="D1" s="5"/>
      <c r="E1" s="5"/>
      <c r="F1" s="5"/>
      <c r="G1" s="5"/>
      <c r="H1" s="5"/>
    </row>
    <row r="2" spans="1:9" ht="21" customHeight="1" x14ac:dyDescent="0.3">
      <c r="A2" s="6" t="s">
        <v>151</v>
      </c>
      <c r="B2" s="6"/>
      <c r="C2" s="2"/>
      <c r="D2" s="2"/>
    </row>
    <row r="3" spans="1:9" s="64" customFormat="1" ht="45" customHeight="1" x14ac:dyDescent="0.3">
      <c r="A3" s="47" t="s">
        <v>0</v>
      </c>
      <c r="B3" s="47" t="s">
        <v>1</v>
      </c>
      <c r="C3" s="47" t="s">
        <v>2</v>
      </c>
      <c r="D3" s="47" t="s">
        <v>144</v>
      </c>
      <c r="E3" s="47" t="s">
        <v>5</v>
      </c>
      <c r="F3" s="47" t="s">
        <v>6</v>
      </c>
      <c r="G3" s="47" t="s">
        <v>3</v>
      </c>
      <c r="H3" s="47" t="s">
        <v>4</v>
      </c>
    </row>
    <row r="4" spans="1:9" ht="30" customHeight="1" x14ac:dyDescent="0.3">
      <c r="A4" s="8">
        <v>1</v>
      </c>
      <c r="B4" s="9" t="s">
        <v>24</v>
      </c>
      <c r="C4" s="10" t="s">
        <v>25</v>
      </c>
      <c r="D4" s="8" t="s">
        <v>26</v>
      </c>
      <c r="E4" s="11">
        <v>39</v>
      </c>
      <c r="F4" s="12">
        <v>34</v>
      </c>
      <c r="G4" s="11">
        <f>SUM(E4:F4)</f>
        <v>73</v>
      </c>
      <c r="H4" s="13">
        <v>1</v>
      </c>
      <c r="I4" s="3"/>
    </row>
    <row r="5" spans="1:9" ht="54" customHeight="1" x14ac:dyDescent="0.3">
      <c r="A5" s="8">
        <v>2</v>
      </c>
      <c r="B5" s="14" t="s">
        <v>42</v>
      </c>
      <c r="C5" s="10" t="s">
        <v>34</v>
      </c>
      <c r="D5" s="15" t="s">
        <v>41</v>
      </c>
      <c r="E5" s="11">
        <v>35</v>
      </c>
      <c r="F5" s="11">
        <v>31</v>
      </c>
      <c r="G5" s="11">
        <f>SUM(E5:F5)</f>
        <v>66</v>
      </c>
      <c r="H5" s="13">
        <v>2</v>
      </c>
    </row>
    <row r="6" spans="1:9" ht="30" customHeight="1" x14ac:dyDescent="0.3">
      <c r="A6" s="8">
        <v>3</v>
      </c>
      <c r="B6" s="16" t="s">
        <v>16</v>
      </c>
      <c r="C6" s="8" t="s">
        <v>17</v>
      </c>
      <c r="D6" s="8" t="s">
        <v>18</v>
      </c>
      <c r="E6" s="11">
        <v>42</v>
      </c>
      <c r="F6" s="11">
        <v>22</v>
      </c>
      <c r="G6" s="11">
        <f>SUM(E6:F6)</f>
        <v>64</v>
      </c>
      <c r="H6" s="13">
        <v>2</v>
      </c>
    </row>
    <row r="7" spans="1:9" ht="43.8" customHeight="1" x14ac:dyDescent="0.3">
      <c r="A7" s="8">
        <v>4</v>
      </c>
      <c r="B7" s="17" t="s">
        <v>136</v>
      </c>
      <c r="C7" s="18" t="s">
        <v>137</v>
      </c>
      <c r="D7" s="19" t="s">
        <v>138</v>
      </c>
      <c r="E7" s="11">
        <v>37</v>
      </c>
      <c r="F7" s="11">
        <v>25</v>
      </c>
      <c r="G7" s="11">
        <f>SUM(E7:F7)</f>
        <v>62</v>
      </c>
      <c r="H7" s="13">
        <v>2</v>
      </c>
    </row>
    <row r="8" spans="1:9" ht="34.5" customHeight="1" x14ac:dyDescent="0.3">
      <c r="A8" s="8">
        <v>5</v>
      </c>
      <c r="B8" s="16" t="s">
        <v>7</v>
      </c>
      <c r="C8" s="11" t="s">
        <v>8</v>
      </c>
      <c r="D8" s="8" t="s">
        <v>9</v>
      </c>
      <c r="E8" s="11">
        <v>39</v>
      </c>
      <c r="F8" s="11">
        <v>22</v>
      </c>
      <c r="G8" s="11">
        <f>SUM(E8:F8)</f>
        <v>61</v>
      </c>
      <c r="H8" s="13">
        <v>2</v>
      </c>
    </row>
    <row r="9" spans="1:9" ht="32.25" customHeight="1" x14ac:dyDescent="0.3">
      <c r="A9" s="8">
        <v>6</v>
      </c>
      <c r="B9" s="9" t="s">
        <v>11</v>
      </c>
      <c r="C9" s="10" t="s">
        <v>12</v>
      </c>
      <c r="D9" s="8" t="s">
        <v>13</v>
      </c>
      <c r="E9" s="11">
        <v>37</v>
      </c>
      <c r="F9" s="11">
        <v>21</v>
      </c>
      <c r="G9" s="11">
        <f>SUM(E9:F9)</f>
        <v>58</v>
      </c>
      <c r="H9" s="13">
        <v>3</v>
      </c>
    </row>
    <row r="10" spans="1:9" ht="49.2" customHeight="1" x14ac:dyDescent="0.3">
      <c r="A10" s="8">
        <v>7</v>
      </c>
      <c r="B10" s="20" t="s">
        <v>40</v>
      </c>
      <c r="C10" s="21" t="s">
        <v>34</v>
      </c>
      <c r="D10" s="22" t="s">
        <v>41</v>
      </c>
      <c r="E10" s="11">
        <v>29</v>
      </c>
      <c r="F10" s="11">
        <v>28</v>
      </c>
      <c r="G10" s="11">
        <f>SUM(E10:F10)</f>
        <v>57</v>
      </c>
      <c r="H10" s="13">
        <v>3</v>
      </c>
    </row>
    <row r="11" spans="1:9" ht="29.4" customHeight="1" x14ac:dyDescent="0.3">
      <c r="A11" s="8">
        <v>8</v>
      </c>
      <c r="B11" s="9" t="s">
        <v>148</v>
      </c>
      <c r="C11" s="10" t="s">
        <v>65</v>
      </c>
      <c r="D11" s="15" t="s">
        <v>66</v>
      </c>
      <c r="E11" s="11">
        <v>32</v>
      </c>
      <c r="F11" s="11">
        <v>25</v>
      </c>
      <c r="G11" s="11">
        <f>SUM(E11:F11)</f>
        <v>57</v>
      </c>
      <c r="H11" s="13">
        <v>3</v>
      </c>
    </row>
    <row r="12" spans="1:9" ht="27.75" customHeight="1" x14ac:dyDescent="0.3">
      <c r="A12" s="8">
        <v>9</v>
      </c>
      <c r="B12" s="9" t="s">
        <v>19</v>
      </c>
      <c r="C12" s="8" t="s">
        <v>17</v>
      </c>
      <c r="D12" s="8" t="s">
        <v>20</v>
      </c>
      <c r="E12" s="11">
        <v>36</v>
      </c>
      <c r="F12" s="11">
        <v>20</v>
      </c>
      <c r="G12" s="11">
        <f>SUM(E12:F12)</f>
        <v>56</v>
      </c>
      <c r="H12" s="13">
        <v>3</v>
      </c>
    </row>
    <row r="13" spans="1:9" ht="32.25" customHeight="1" x14ac:dyDescent="0.3">
      <c r="A13" s="8">
        <v>10</v>
      </c>
      <c r="B13" s="9" t="s">
        <v>21</v>
      </c>
      <c r="C13" s="10" t="s">
        <v>22</v>
      </c>
      <c r="D13" s="8" t="s">
        <v>23</v>
      </c>
      <c r="E13" s="11">
        <v>37</v>
      </c>
      <c r="F13" s="11">
        <v>14</v>
      </c>
      <c r="G13" s="11">
        <f>SUM(E13:F13)</f>
        <v>51</v>
      </c>
      <c r="H13" s="13">
        <v>3</v>
      </c>
    </row>
    <row r="14" spans="1:9" ht="29.25" customHeight="1" x14ac:dyDescent="0.3">
      <c r="A14" s="8">
        <v>11</v>
      </c>
      <c r="B14" s="9" t="s">
        <v>29</v>
      </c>
      <c r="C14" s="10" t="s">
        <v>30</v>
      </c>
      <c r="D14" s="8" t="s">
        <v>31</v>
      </c>
      <c r="E14" s="11">
        <v>29</v>
      </c>
      <c r="F14" s="11">
        <v>22</v>
      </c>
      <c r="G14" s="11">
        <f>SUM(E14:F14)</f>
        <v>51</v>
      </c>
      <c r="H14" s="13">
        <v>3</v>
      </c>
    </row>
    <row r="15" spans="1:9" ht="40.799999999999997" customHeight="1" x14ac:dyDescent="0.3">
      <c r="A15" s="8">
        <v>12</v>
      </c>
      <c r="B15" s="16" t="s">
        <v>10</v>
      </c>
      <c r="C15" s="11" t="s">
        <v>8</v>
      </c>
      <c r="D15" s="8" t="s">
        <v>9</v>
      </c>
      <c r="E15" s="11">
        <v>25</v>
      </c>
      <c r="F15" s="11">
        <v>25</v>
      </c>
      <c r="G15" s="11">
        <f>SUM(E15:F15)</f>
        <v>50</v>
      </c>
      <c r="H15" s="13">
        <v>3</v>
      </c>
    </row>
    <row r="16" spans="1:9" ht="49.8" customHeight="1" x14ac:dyDescent="0.3">
      <c r="A16" s="8">
        <v>13</v>
      </c>
      <c r="B16" s="16" t="s">
        <v>147</v>
      </c>
      <c r="C16" s="11" t="s">
        <v>34</v>
      </c>
      <c r="D16" s="8" t="s">
        <v>35</v>
      </c>
      <c r="E16" s="11">
        <v>27</v>
      </c>
      <c r="F16" s="11">
        <v>23</v>
      </c>
      <c r="G16" s="11">
        <f>SUM(E16:F16)</f>
        <v>50</v>
      </c>
      <c r="H16" s="13">
        <v>3</v>
      </c>
    </row>
    <row r="17" spans="1:8" ht="24.6" customHeight="1" x14ac:dyDescent="0.3">
      <c r="A17" s="8">
        <v>14</v>
      </c>
      <c r="B17" s="9" t="s">
        <v>27</v>
      </c>
      <c r="C17" s="10" t="s">
        <v>25</v>
      </c>
      <c r="D17" s="23" t="s">
        <v>28</v>
      </c>
      <c r="E17" s="11">
        <v>27</v>
      </c>
      <c r="F17" s="11">
        <v>23</v>
      </c>
      <c r="G17" s="11">
        <v>50</v>
      </c>
      <c r="H17" s="13">
        <v>3</v>
      </c>
    </row>
    <row r="18" spans="1:8" ht="27.6" x14ac:dyDescent="0.3">
      <c r="A18" s="8">
        <v>15</v>
      </c>
      <c r="B18" s="17" t="s">
        <v>14</v>
      </c>
      <c r="C18" s="10" t="s">
        <v>12</v>
      </c>
      <c r="D18" s="23" t="s">
        <v>15</v>
      </c>
      <c r="E18" s="11">
        <v>38</v>
      </c>
      <c r="F18" s="11">
        <v>11</v>
      </c>
      <c r="G18" s="11">
        <f>SUM(E18:F18)</f>
        <v>49</v>
      </c>
      <c r="H18" s="13"/>
    </row>
    <row r="19" spans="1:8" ht="48.75" customHeight="1" x14ac:dyDescent="0.3">
      <c r="A19" s="8">
        <v>16</v>
      </c>
      <c r="B19" s="24" t="s">
        <v>36</v>
      </c>
      <c r="C19" s="11" t="s">
        <v>34</v>
      </c>
      <c r="D19" s="23" t="s">
        <v>35</v>
      </c>
      <c r="E19" s="11">
        <v>27</v>
      </c>
      <c r="F19" s="11">
        <v>22</v>
      </c>
      <c r="G19" s="11">
        <f>SUM(E19:F19)</f>
        <v>49</v>
      </c>
      <c r="H19" s="11"/>
    </row>
    <row r="20" spans="1:8" ht="36" customHeight="1" x14ac:dyDescent="0.3">
      <c r="A20" s="8">
        <v>17</v>
      </c>
      <c r="B20" s="14" t="s">
        <v>57</v>
      </c>
      <c r="C20" s="25" t="s">
        <v>58</v>
      </c>
      <c r="D20" s="23" t="s">
        <v>59</v>
      </c>
      <c r="E20" s="11">
        <v>31</v>
      </c>
      <c r="F20" s="11">
        <v>18</v>
      </c>
      <c r="G20" s="11">
        <f>SUM(E20:F20)</f>
        <v>49</v>
      </c>
      <c r="H20" s="11"/>
    </row>
    <row r="21" spans="1:8" ht="61.8" customHeight="1" x14ac:dyDescent="0.3">
      <c r="A21" s="8">
        <v>18</v>
      </c>
      <c r="B21" s="14" t="s">
        <v>39</v>
      </c>
      <c r="C21" s="10" t="s">
        <v>34</v>
      </c>
      <c r="D21" s="15" t="s">
        <v>38</v>
      </c>
      <c r="E21" s="11">
        <v>28</v>
      </c>
      <c r="F21" s="11">
        <v>20</v>
      </c>
      <c r="G21" s="11">
        <f>SUM(E21:F21)</f>
        <v>48</v>
      </c>
      <c r="H21" s="13"/>
    </row>
    <row r="22" spans="1:8" ht="47.4" customHeight="1" x14ac:dyDescent="0.3">
      <c r="A22" s="8">
        <v>19</v>
      </c>
      <c r="B22" s="14" t="s">
        <v>60</v>
      </c>
      <c r="C22" s="10" t="s">
        <v>58</v>
      </c>
      <c r="D22" s="8" t="s">
        <v>61</v>
      </c>
      <c r="E22" s="11">
        <v>31</v>
      </c>
      <c r="F22" s="11">
        <v>17</v>
      </c>
      <c r="G22" s="11">
        <f>SUM(E22:F22)</f>
        <v>48</v>
      </c>
      <c r="H22" s="36"/>
    </row>
    <row r="23" spans="1:8" ht="27.6" customHeight="1" x14ac:dyDescent="0.3">
      <c r="A23" s="8">
        <v>20</v>
      </c>
      <c r="B23" s="39" t="s">
        <v>47</v>
      </c>
      <c r="C23" s="10" t="s">
        <v>48</v>
      </c>
      <c r="D23" s="42" t="s">
        <v>49</v>
      </c>
      <c r="E23" s="11">
        <v>32</v>
      </c>
      <c r="F23" s="11">
        <v>15</v>
      </c>
      <c r="G23" s="11">
        <f>SUM(E23:F23)</f>
        <v>47</v>
      </c>
      <c r="H23" s="13"/>
    </row>
    <row r="24" spans="1:8" ht="30.75" customHeight="1" x14ac:dyDescent="0.3">
      <c r="A24" s="8">
        <v>21</v>
      </c>
      <c r="B24" s="17" t="s">
        <v>62</v>
      </c>
      <c r="C24" s="41" t="s">
        <v>63</v>
      </c>
      <c r="D24" s="30" t="s">
        <v>64</v>
      </c>
      <c r="E24" s="11">
        <v>30</v>
      </c>
      <c r="F24" s="11">
        <v>17</v>
      </c>
      <c r="G24" s="11">
        <f>SUM(E24:F24)</f>
        <v>47</v>
      </c>
      <c r="H24" s="26"/>
    </row>
    <row r="25" spans="1:8" ht="28.5" customHeight="1" x14ac:dyDescent="0.3">
      <c r="A25" s="8">
        <v>22</v>
      </c>
      <c r="B25" s="38" t="s">
        <v>43</v>
      </c>
      <c r="C25" s="10" t="s">
        <v>34</v>
      </c>
      <c r="D25" s="8" t="s">
        <v>44</v>
      </c>
      <c r="E25" s="11">
        <v>30</v>
      </c>
      <c r="F25" s="11">
        <v>16</v>
      </c>
      <c r="G25" s="11">
        <f>SUM(E25:F25)</f>
        <v>46</v>
      </c>
      <c r="H25" s="11"/>
    </row>
    <row r="26" spans="1:8" ht="32.4" customHeight="1" x14ac:dyDescent="0.3">
      <c r="A26" s="8">
        <v>23</v>
      </c>
      <c r="B26" s="14" t="s">
        <v>32</v>
      </c>
      <c r="C26" s="11" t="s">
        <v>30</v>
      </c>
      <c r="D26" s="15" t="s">
        <v>33</v>
      </c>
      <c r="E26" s="11">
        <v>36</v>
      </c>
      <c r="F26" s="11">
        <v>9</v>
      </c>
      <c r="G26" s="11">
        <f>SUM(E26:F26)</f>
        <v>45</v>
      </c>
      <c r="H26" s="13"/>
    </row>
    <row r="27" spans="1:8" ht="70.2" customHeight="1" x14ac:dyDescent="0.3">
      <c r="A27" s="8">
        <v>24</v>
      </c>
      <c r="B27" s="37" t="s">
        <v>37</v>
      </c>
      <c r="C27" s="40" t="s">
        <v>34</v>
      </c>
      <c r="D27" s="32" t="s">
        <v>38</v>
      </c>
      <c r="E27" s="11">
        <v>27</v>
      </c>
      <c r="F27" s="11">
        <v>18</v>
      </c>
      <c r="G27" s="11">
        <f>SUM(E27:F27)</f>
        <v>45</v>
      </c>
      <c r="H27" s="13"/>
    </row>
    <row r="28" spans="1:8" ht="27.6" x14ac:dyDescent="0.3">
      <c r="A28" s="8">
        <v>25</v>
      </c>
      <c r="B28" s="9" t="s">
        <v>55</v>
      </c>
      <c r="C28" s="11" t="s">
        <v>53</v>
      </c>
      <c r="D28" s="15" t="s">
        <v>56</v>
      </c>
      <c r="E28" s="11">
        <v>24</v>
      </c>
      <c r="F28" s="11">
        <v>20</v>
      </c>
      <c r="G28" s="11">
        <f>SUM(E28:F28)</f>
        <v>44</v>
      </c>
      <c r="H28" s="13"/>
    </row>
    <row r="29" spans="1:8" ht="72.599999999999994" customHeight="1" x14ac:dyDescent="0.3">
      <c r="A29" s="8">
        <v>26</v>
      </c>
      <c r="B29" s="33" t="s">
        <v>45</v>
      </c>
      <c r="C29" s="10" t="s">
        <v>34</v>
      </c>
      <c r="D29" s="8" t="s">
        <v>46</v>
      </c>
      <c r="E29" s="11">
        <v>28</v>
      </c>
      <c r="F29" s="11">
        <v>11</v>
      </c>
      <c r="G29" s="11">
        <f>SUM(E29:F29)</f>
        <v>39</v>
      </c>
      <c r="H29" s="13"/>
    </row>
    <row r="30" spans="1:8" ht="40.200000000000003" customHeight="1" x14ac:dyDescent="0.3">
      <c r="A30" s="8">
        <v>27</v>
      </c>
      <c r="B30" s="9" t="s">
        <v>139</v>
      </c>
      <c r="C30" s="10" t="s">
        <v>137</v>
      </c>
      <c r="D30" s="34" t="s">
        <v>138</v>
      </c>
      <c r="E30" s="11">
        <v>29</v>
      </c>
      <c r="F30" s="11">
        <v>10</v>
      </c>
      <c r="G30" s="11">
        <f>SUM(E30:F30)</f>
        <v>39</v>
      </c>
      <c r="H30" s="26"/>
    </row>
    <row r="31" spans="1:8" ht="27.6" customHeight="1" x14ac:dyDescent="0.3">
      <c r="A31" s="8">
        <v>28</v>
      </c>
      <c r="B31" s="35" t="s">
        <v>50</v>
      </c>
      <c r="C31" s="10" t="s">
        <v>48</v>
      </c>
      <c r="D31" s="28" t="s">
        <v>51</v>
      </c>
      <c r="E31" s="11">
        <v>27</v>
      </c>
      <c r="F31" s="11">
        <v>11</v>
      </c>
      <c r="G31" s="11">
        <f>SUM(E31:F31)</f>
        <v>38</v>
      </c>
      <c r="H31" s="13"/>
    </row>
    <row r="32" spans="1:8" ht="22.8" customHeight="1" x14ac:dyDescent="0.3">
      <c r="A32" s="8">
        <v>29</v>
      </c>
      <c r="B32" s="9" t="s">
        <v>52</v>
      </c>
      <c r="C32" s="11" t="s">
        <v>53</v>
      </c>
      <c r="D32" s="8" t="s">
        <v>54</v>
      </c>
      <c r="E32" s="11">
        <v>27</v>
      </c>
      <c r="F32" s="11">
        <v>11</v>
      </c>
      <c r="G32" s="11">
        <f>SUM(E32:F32)</f>
        <v>38</v>
      </c>
      <c r="H32" s="11"/>
    </row>
  </sheetData>
  <autoFilter ref="A3:H32">
    <sortState ref="A4:H32">
      <sortCondition descending="1" ref="G3:G32"/>
    </sortState>
  </autoFilter>
  <mergeCells count="2">
    <mergeCell ref="A1:H1"/>
    <mergeCell ref="A2:B2"/>
  </mergeCells>
  <pageMargins left="0.31496062992125984" right="0.27559055118110237" top="0.35433070866141736" bottom="0.35433070866141736" header="0.31496062992125984" footer="0.31496062992125984"/>
  <pageSetup paperSize="9" scale="8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opLeftCell="A19" workbookViewId="0">
      <selection activeCell="A4" sqref="A4:H30"/>
    </sheetView>
  </sheetViews>
  <sheetFormatPr defaultRowHeight="14.4" x14ac:dyDescent="0.3"/>
  <cols>
    <col min="1" max="1" width="4.21875" customWidth="1"/>
    <col min="2" max="2" width="22.21875" customWidth="1"/>
    <col min="3" max="3" width="14.109375" customWidth="1"/>
    <col min="4" max="4" width="38.77734375" customWidth="1"/>
    <col min="5" max="5" width="9" customWidth="1"/>
    <col min="6" max="6" width="8.88671875" customWidth="1"/>
    <col min="7" max="7" width="9.21875" customWidth="1"/>
    <col min="8" max="8" width="7.109375" customWidth="1"/>
  </cols>
  <sheetData>
    <row r="1" spans="1:9" ht="35.25" customHeight="1" x14ac:dyDescent="0.3">
      <c r="A1" s="5" t="s">
        <v>143</v>
      </c>
      <c r="B1" s="5"/>
      <c r="C1" s="5"/>
      <c r="D1" s="5"/>
      <c r="E1" s="5"/>
      <c r="F1" s="5"/>
      <c r="G1" s="5"/>
      <c r="H1" s="5"/>
    </row>
    <row r="2" spans="1:9" ht="20.25" customHeight="1" x14ac:dyDescent="0.3">
      <c r="A2" s="6" t="s">
        <v>150</v>
      </c>
      <c r="B2" s="6"/>
      <c r="C2" s="2"/>
      <c r="D2" s="2"/>
    </row>
    <row r="3" spans="1:9" ht="37.799999999999997" customHeight="1" x14ac:dyDescent="0.3">
      <c r="A3" s="47" t="s">
        <v>0</v>
      </c>
      <c r="B3" s="47" t="s">
        <v>1</v>
      </c>
      <c r="C3" s="47" t="s">
        <v>2</v>
      </c>
      <c r="D3" s="47" t="s">
        <v>144</v>
      </c>
      <c r="E3" s="47" t="s">
        <v>5</v>
      </c>
      <c r="F3" s="47" t="s">
        <v>6</v>
      </c>
      <c r="G3" s="47" t="s">
        <v>3</v>
      </c>
      <c r="H3" s="48" t="s">
        <v>4</v>
      </c>
    </row>
    <row r="4" spans="1:9" ht="27" customHeight="1" x14ac:dyDescent="0.3">
      <c r="A4" s="11">
        <v>1</v>
      </c>
      <c r="B4" s="9" t="s">
        <v>93</v>
      </c>
      <c r="C4" s="11" t="s">
        <v>53</v>
      </c>
      <c r="D4" s="8" t="s">
        <v>94</v>
      </c>
      <c r="E4" s="11">
        <v>39</v>
      </c>
      <c r="F4" s="11">
        <v>40</v>
      </c>
      <c r="G4" s="11">
        <f t="shared" ref="G4:G30" si="0">SUM(E4:F4)</f>
        <v>79</v>
      </c>
      <c r="H4" s="13">
        <v>1</v>
      </c>
      <c r="I4" s="3"/>
    </row>
    <row r="5" spans="1:9" ht="30.6" customHeight="1" x14ac:dyDescent="0.3">
      <c r="A5" s="11">
        <v>2</v>
      </c>
      <c r="B5" s="9" t="s">
        <v>146</v>
      </c>
      <c r="C5" s="11" t="s">
        <v>53</v>
      </c>
      <c r="D5" s="8" t="s">
        <v>92</v>
      </c>
      <c r="E5" s="11">
        <v>41</v>
      </c>
      <c r="F5" s="11">
        <v>34</v>
      </c>
      <c r="G5" s="11">
        <f t="shared" si="0"/>
        <v>75</v>
      </c>
      <c r="H5" s="13">
        <v>1</v>
      </c>
    </row>
    <row r="6" spans="1:9" ht="60.6" customHeight="1" x14ac:dyDescent="0.3">
      <c r="A6" s="11">
        <v>3</v>
      </c>
      <c r="B6" s="9" t="s">
        <v>82</v>
      </c>
      <c r="C6" s="11" t="s">
        <v>34</v>
      </c>
      <c r="D6" s="8" t="s">
        <v>35</v>
      </c>
      <c r="E6" s="11">
        <v>41</v>
      </c>
      <c r="F6" s="11">
        <v>33</v>
      </c>
      <c r="G6" s="11">
        <f t="shared" si="0"/>
        <v>74</v>
      </c>
      <c r="H6" s="13">
        <v>2</v>
      </c>
    </row>
    <row r="7" spans="1:9" ht="32.25" customHeight="1" x14ac:dyDescent="0.3">
      <c r="A7" s="11">
        <v>4</v>
      </c>
      <c r="B7" s="9" t="s">
        <v>67</v>
      </c>
      <c r="C7" s="11" t="s">
        <v>8</v>
      </c>
      <c r="D7" s="8" t="s">
        <v>9</v>
      </c>
      <c r="E7" s="11">
        <v>37</v>
      </c>
      <c r="F7" s="11">
        <v>36</v>
      </c>
      <c r="G7" s="11">
        <f t="shared" si="0"/>
        <v>73</v>
      </c>
      <c r="H7" s="13">
        <v>2</v>
      </c>
    </row>
    <row r="8" spans="1:9" ht="31.5" customHeight="1" x14ac:dyDescent="0.3">
      <c r="A8" s="11">
        <v>5</v>
      </c>
      <c r="B8" s="16" t="s">
        <v>68</v>
      </c>
      <c r="C8" s="11" t="s">
        <v>8</v>
      </c>
      <c r="D8" s="8" t="s">
        <v>9</v>
      </c>
      <c r="E8" s="11">
        <v>36</v>
      </c>
      <c r="F8" s="11">
        <v>37</v>
      </c>
      <c r="G8" s="11">
        <f t="shared" si="0"/>
        <v>73</v>
      </c>
      <c r="H8" s="13">
        <v>2</v>
      </c>
    </row>
    <row r="9" spans="1:9" ht="32.25" customHeight="1" x14ac:dyDescent="0.3">
      <c r="A9" s="11">
        <v>6</v>
      </c>
      <c r="B9" s="9" t="s">
        <v>74</v>
      </c>
      <c r="C9" s="8" t="s">
        <v>17</v>
      </c>
      <c r="D9" s="8" t="s">
        <v>75</v>
      </c>
      <c r="E9" s="11">
        <v>39</v>
      </c>
      <c r="F9" s="11">
        <v>33</v>
      </c>
      <c r="G9" s="11">
        <f t="shared" si="0"/>
        <v>72</v>
      </c>
      <c r="H9" s="13">
        <v>2</v>
      </c>
    </row>
    <row r="10" spans="1:9" ht="61.8" customHeight="1" x14ac:dyDescent="0.3">
      <c r="A10" s="11">
        <v>7</v>
      </c>
      <c r="B10" s="14" t="s">
        <v>83</v>
      </c>
      <c r="C10" s="10" t="s">
        <v>34</v>
      </c>
      <c r="D10" s="15" t="s">
        <v>38</v>
      </c>
      <c r="E10" s="11">
        <v>39</v>
      </c>
      <c r="F10" s="11">
        <v>33</v>
      </c>
      <c r="G10" s="11">
        <f t="shared" si="0"/>
        <v>72</v>
      </c>
      <c r="H10" s="13">
        <v>2</v>
      </c>
    </row>
    <row r="11" spans="1:9" ht="55.2" customHeight="1" x14ac:dyDescent="0.3">
      <c r="A11" s="11">
        <v>8</v>
      </c>
      <c r="B11" s="38" t="s">
        <v>86</v>
      </c>
      <c r="C11" s="10" t="s">
        <v>34</v>
      </c>
      <c r="D11" s="15" t="s">
        <v>41</v>
      </c>
      <c r="E11" s="11">
        <v>36</v>
      </c>
      <c r="F11" s="11">
        <v>35</v>
      </c>
      <c r="G11" s="11">
        <f t="shared" si="0"/>
        <v>71</v>
      </c>
      <c r="H11" s="13">
        <v>3</v>
      </c>
    </row>
    <row r="12" spans="1:9" ht="35.25" customHeight="1" x14ac:dyDescent="0.3">
      <c r="A12" s="11">
        <v>9</v>
      </c>
      <c r="B12" s="14" t="s">
        <v>97</v>
      </c>
      <c r="C12" s="10" t="s">
        <v>58</v>
      </c>
      <c r="D12" s="8" t="s">
        <v>98</v>
      </c>
      <c r="E12" s="11">
        <v>36</v>
      </c>
      <c r="F12" s="11">
        <v>34</v>
      </c>
      <c r="G12" s="11">
        <f t="shared" si="0"/>
        <v>70</v>
      </c>
      <c r="H12" s="13">
        <v>3</v>
      </c>
    </row>
    <row r="13" spans="1:9" ht="39" customHeight="1" x14ac:dyDescent="0.3">
      <c r="A13" s="11">
        <v>10</v>
      </c>
      <c r="B13" s="9" t="s">
        <v>72</v>
      </c>
      <c r="C13" s="8" t="s">
        <v>17</v>
      </c>
      <c r="D13" s="8" t="s">
        <v>73</v>
      </c>
      <c r="E13" s="11">
        <v>36</v>
      </c>
      <c r="F13" s="11">
        <v>33</v>
      </c>
      <c r="G13" s="11">
        <f t="shared" si="0"/>
        <v>69</v>
      </c>
      <c r="H13" s="13">
        <v>3</v>
      </c>
    </row>
    <row r="14" spans="1:9" ht="33" customHeight="1" x14ac:dyDescent="0.3">
      <c r="A14" s="11">
        <v>11</v>
      </c>
      <c r="B14" s="9" t="s">
        <v>101</v>
      </c>
      <c r="C14" s="11" t="s">
        <v>63</v>
      </c>
      <c r="D14" s="8" t="s">
        <v>102</v>
      </c>
      <c r="E14" s="11">
        <v>37</v>
      </c>
      <c r="F14" s="11">
        <v>32</v>
      </c>
      <c r="G14" s="11">
        <f t="shared" si="0"/>
        <v>69</v>
      </c>
      <c r="H14" s="13">
        <v>3</v>
      </c>
    </row>
    <row r="15" spans="1:9" ht="78" customHeight="1" x14ac:dyDescent="0.3">
      <c r="A15" s="11">
        <v>12</v>
      </c>
      <c r="B15" s="16" t="s">
        <v>81</v>
      </c>
      <c r="C15" s="11" t="s">
        <v>34</v>
      </c>
      <c r="D15" s="8" t="s">
        <v>35</v>
      </c>
      <c r="E15" s="11">
        <v>34</v>
      </c>
      <c r="F15" s="11">
        <v>34</v>
      </c>
      <c r="G15" s="11">
        <f t="shared" si="0"/>
        <v>68</v>
      </c>
      <c r="H15" s="13">
        <v>3</v>
      </c>
    </row>
    <row r="16" spans="1:9" ht="45.6" customHeight="1" x14ac:dyDescent="0.3">
      <c r="A16" s="11">
        <v>13</v>
      </c>
      <c r="B16" s="9" t="s">
        <v>85</v>
      </c>
      <c r="C16" s="10" t="s">
        <v>34</v>
      </c>
      <c r="D16" s="15" t="s">
        <v>41</v>
      </c>
      <c r="E16" s="11">
        <v>36</v>
      </c>
      <c r="F16" s="11">
        <v>32</v>
      </c>
      <c r="G16" s="11">
        <f t="shared" si="0"/>
        <v>68</v>
      </c>
      <c r="H16" s="13">
        <v>3</v>
      </c>
    </row>
    <row r="17" spans="1:8" ht="37.200000000000003" customHeight="1" x14ac:dyDescent="0.3">
      <c r="A17" s="11">
        <v>14</v>
      </c>
      <c r="B17" s="9" t="s">
        <v>99</v>
      </c>
      <c r="C17" s="43" t="s">
        <v>63</v>
      </c>
      <c r="D17" s="23" t="s">
        <v>100</v>
      </c>
      <c r="E17" s="11">
        <v>36</v>
      </c>
      <c r="F17" s="11">
        <v>32</v>
      </c>
      <c r="G17" s="11">
        <f t="shared" si="0"/>
        <v>68</v>
      </c>
      <c r="H17" s="13">
        <v>3</v>
      </c>
    </row>
    <row r="18" spans="1:8" ht="50.25" customHeight="1" x14ac:dyDescent="0.3">
      <c r="A18" s="11">
        <v>15</v>
      </c>
      <c r="B18" s="9" t="s">
        <v>140</v>
      </c>
      <c r="C18" s="25" t="s">
        <v>137</v>
      </c>
      <c r="D18" s="23" t="s">
        <v>138</v>
      </c>
      <c r="E18" s="11">
        <v>40</v>
      </c>
      <c r="F18" s="11">
        <v>27</v>
      </c>
      <c r="G18" s="11">
        <f t="shared" si="0"/>
        <v>67</v>
      </c>
      <c r="H18" s="26"/>
    </row>
    <row r="19" spans="1:8" ht="25.5" customHeight="1" x14ac:dyDescent="0.3">
      <c r="A19" s="11">
        <v>16</v>
      </c>
      <c r="B19" s="9" t="s">
        <v>77</v>
      </c>
      <c r="C19" s="10" t="s">
        <v>30</v>
      </c>
      <c r="D19" s="8" t="s">
        <v>78</v>
      </c>
      <c r="E19" s="11">
        <v>33</v>
      </c>
      <c r="F19" s="11">
        <v>33</v>
      </c>
      <c r="G19" s="11">
        <f t="shared" si="0"/>
        <v>66</v>
      </c>
      <c r="H19" s="13"/>
    </row>
    <row r="20" spans="1:8" ht="30.75" customHeight="1" x14ac:dyDescent="0.3">
      <c r="A20" s="11">
        <v>17</v>
      </c>
      <c r="B20" s="44" t="s">
        <v>95</v>
      </c>
      <c r="C20" s="10" t="s">
        <v>58</v>
      </c>
      <c r="D20" s="29" t="s">
        <v>96</v>
      </c>
      <c r="E20" s="11">
        <v>38</v>
      </c>
      <c r="F20" s="11">
        <v>27</v>
      </c>
      <c r="G20" s="11">
        <f t="shared" si="0"/>
        <v>65</v>
      </c>
      <c r="H20" s="13"/>
    </row>
    <row r="21" spans="1:8" ht="27" customHeight="1" x14ac:dyDescent="0.3">
      <c r="A21" s="11">
        <v>18</v>
      </c>
      <c r="B21" s="35" t="s">
        <v>91</v>
      </c>
      <c r="C21" s="10" t="s">
        <v>48</v>
      </c>
      <c r="D21" s="28" t="s">
        <v>51</v>
      </c>
      <c r="E21" s="11">
        <v>30</v>
      </c>
      <c r="F21" s="11">
        <v>32</v>
      </c>
      <c r="G21" s="11">
        <f t="shared" si="0"/>
        <v>62</v>
      </c>
      <c r="H21" s="11"/>
    </row>
    <row r="22" spans="1:8" ht="34.5" customHeight="1" x14ac:dyDescent="0.3">
      <c r="A22" s="11">
        <v>19</v>
      </c>
      <c r="B22" s="38" t="s">
        <v>87</v>
      </c>
      <c r="C22" s="10" t="s">
        <v>34</v>
      </c>
      <c r="D22" s="8" t="s">
        <v>88</v>
      </c>
      <c r="E22" s="11">
        <v>33</v>
      </c>
      <c r="F22" s="11">
        <v>28</v>
      </c>
      <c r="G22" s="11">
        <f t="shared" si="0"/>
        <v>61</v>
      </c>
      <c r="H22" s="13"/>
    </row>
    <row r="23" spans="1:8" ht="32.25" customHeight="1" x14ac:dyDescent="0.3">
      <c r="A23" s="11">
        <v>20</v>
      </c>
      <c r="B23" s="9" t="s">
        <v>71</v>
      </c>
      <c r="C23" s="10" t="s">
        <v>12</v>
      </c>
      <c r="D23" s="8" t="s">
        <v>15</v>
      </c>
      <c r="E23" s="11">
        <v>36</v>
      </c>
      <c r="F23" s="11">
        <v>24</v>
      </c>
      <c r="G23" s="11">
        <f t="shared" si="0"/>
        <v>60</v>
      </c>
      <c r="H23" s="13"/>
    </row>
    <row r="24" spans="1:8" ht="24.75" customHeight="1" x14ac:dyDescent="0.3">
      <c r="A24" s="11">
        <v>21</v>
      </c>
      <c r="B24" s="9" t="s">
        <v>76</v>
      </c>
      <c r="C24" s="10" t="s">
        <v>25</v>
      </c>
      <c r="D24" s="8" t="s">
        <v>26</v>
      </c>
      <c r="E24" s="11">
        <v>34</v>
      </c>
      <c r="F24" s="11">
        <v>24</v>
      </c>
      <c r="G24" s="11">
        <f t="shared" si="0"/>
        <v>58</v>
      </c>
      <c r="H24" s="13"/>
    </row>
    <row r="25" spans="1:8" ht="49.2" customHeight="1" x14ac:dyDescent="0.3">
      <c r="A25" s="11">
        <v>22</v>
      </c>
      <c r="B25" s="9" t="s">
        <v>69</v>
      </c>
      <c r="C25" s="10" t="s">
        <v>12</v>
      </c>
      <c r="D25" s="8" t="s">
        <v>70</v>
      </c>
      <c r="E25" s="11">
        <v>30</v>
      </c>
      <c r="F25" s="11">
        <v>27</v>
      </c>
      <c r="G25" s="11">
        <f t="shared" si="0"/>
        <v>57</v>
      </c>
      <c r="H25" s="13"/>
    </row>
    <row r="26" spans="1:8" ht="45" customHeight="1" x14ac:dyDescent="0.3">
      <c r="A26" s="11">
        <v>23</v>
      </c>
      <c r="B26" s="31" t="s">
        <v>141</v>
      </c>
      <c r="C26" s="45" t="s">
        <v>137</v>
      </c>
      <c r="D26" s="46" t="s">
        <v>138</v>
      </c>
      <c r="E26" s="11">
        <v>28</v>
      </c>
      <c r="F26" s="11">
        <v>26</v>
      </c>
      <c r="G26" s="11">
        <f t="shared" si="0"/>
        <v>54</v>
      </c>
      <c r="H26" s="26"/>
    </row>
    <row r="27" spans="1:8" ht="37.200000000000003" customHeight="1" x14ac:dyDescent="0.3">
      <c r="A27" s="11">
        <v>24</v>
      </c>
      <c r="B27" s="9" t="s">
        <v>79</v>
      </c>
      <c r="C27" s="10" t="s">
        <v>30</v>
      </c>
      <c r="D27" s="8" t="s">
        <v>80</v>
      </c>
      <c r="E27" s="11">
        <v>34</v>
      </c>
      <c r="F27" s="11">
        <v>18</v>
      </c>
      <c r="G27" s="11">
        <f t="shared" si="0"/>
        <v>52</v>
      </c>
      <c r="H27" s="13"/>
    </row>
    <row r="28" spans="1:8" x14ac:dyDescent="0.3">
      <c r="A28" s="11">
        <v>25</v>
      </c>
      <c r="B28" s="9" t="s">
        <v>103</v>
      </c>
      <c r="C28" s="10" t="s">
        <v>65</v>
      </c>
      <c r="D28" s="15" t="s">
        <v>104</v>
      </c>
      <c r="E28" s="11">
        <v>29</v>
      </c>
      <c r="F28" s="11">
        <v>23</v>
      </c>
      <c r="G28" s="11">
        <f t="shared" si="0"/>
        <v>52</v>
      </c>
      <c r="H28" s="26"/>
    </row>
    <row r="29" spans="1:8" ht="66.599999999999994" customHeight="1" x14ac:dyDescent="0.3">
      <c r="A29" s="11">
        <v>26</v>
      </c>
      <c r="B29" s="14" t="s">
        <v>84</v>
      </c>
      <c r="C29" s="10" t="s">
        <v>34</v>
      </c>
      <c r="D29" s="15" t="s">
        <v>38</v>
      </c>
      <c r="E29" s="11">
        <v>27</v>
      </c>
      <c r="F29" s="11">
        <v>20</v>
      </c>
      <c r="G29" s="11">
        <f t="shared" si="0"/>
        <v>47</v>
      </c>
      <c r="H29" s="11"/>
    </row>
    <row r="30" spans="1:8" ht="53.25" customHeight="1" x14ac:dyDescent="0.3">
      <c r="A30" s="11">
        <v>27</v>
      </c>
      <c r="B30" s="27" t="s">
        <v>89</v>
      </c>
      <c r="C30" s="10" t="s">
        <v>34</v>
      </c>
      <c r="D30" s="28" t="s">
        <v>90</v>
      </c>
      <c r="E30" s="11">
        <v>27</v>
      </c>
      <c r="F30" s="11">
        <v>14</v>
      </c>
      <c r="G30" s="11">
        <f t="shared" si="0"/>
        <v>41</v>
      </c>
      <c r="H30" s="11"/>
    </row>
  </sheetData>
  <autoFilter ref="A3:H30">
    <sortState ref="A4:H30">
      <sortCondition descending="1" ref="G3:G30"/>
    </sortState>
  </autoFilter>
  <mergeCells count="2">
    <mergeCell ref="A1:H1"/>
    <mergeCell ref="A2:B2"/>
  </mergeCells>
  <pageMargins left="0.31496062992125984" right="0.27559055118110237" top="0.35433070866141736" bottom="0.35433070866141736" header="0.31496062992125984" footer="0.31496062992125984"/>
  <pageSetup paperSize="9" scale="80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opLeftCell="A4" workbookViewId="0">
      <selection activeCell="H9" sqref="H9:H14"/>
    </sheetView>
  </sheetViews>
  <sheetFormatPr defaultRowHeight="14.4" x14ac:dyDescent="0.3"/>
  <cols>
    <col min="1" max="1" width="4.21875" customWidth="1"/>
    <col min="2" max="2" width="20.109375" customWidth="1"/>
    <col min="3" max="3" width="14.109375" customWidth="1"/>
    <col min="4" max="4" width="41" customWidth="1"/>
    <col min="5" max="5" width="9" customWidth="1"/>
    <col min="6" max="6" width="9.5546875" customWidth="1"/>
    <col min="7" max="7" width="9.21875" customWidth="1"/>
    <col min="8" max="8" width="7.109375" customWidth="1"/>
  </cols>
  <sheetData>
    <row r="1" spans="1:9" ht="33" customHeight="1" x14ac:dyDescent="0.3">
      <c r="A1" s="5" t="s">
        <v>143</v>
      </c>
      <c r="B1" s="5"/>
      <c r="C1" s="5"/>
      <c r="D1" s="5"/>
      <c r="E1" s="5"/>
      <c r="F1" s="5"/>
      <c r="G1" s="5"/>
      <c r="H1" s="5"/>
    </row>
    <row r="2" spans="1:9" ht="18.75" customHeight="1" x14ac:dyDescent="0.3">
      <c r="A2" s="6" t="s">
        <v>149</v>
      </c>
      <c r="B2" s="6"/>
      <c r="C2" s="2"/>
      <c r="D2" s="2"/>
    </row>
    <row r="3" spans="1:9" ht="45" customHeight="1" x14ac:dyDescent="0.3">
      <c r="A3" s="47" t="s">
        <v>0</v>
      </c>
      <c r="B3" s="47" t="s">
        <v>1</v>
      </c>
      <c r="C3" s="47" t="s">
        <v>2</v>
      </c>
      <c r="D3" s="47" t="s">
        <v>144</v>
      </c>
      <c r="E3" s="47" t="s">
        <v>5</v>
      </c>
      <c r="F3" s="47" t="s">
        <v>6</v>
      </c>
      <c r="G3" s="47" t="s">
        <v>3</v>
      </c>
      <c r="H3" s="48" t="s">
        <v>4</v>
      </c>
    </row>
    <row r="4" spans="1:9" ht="28.5" customHeight="1" x14ac:dyDescent="0.3">
      <c r="A4" s="1">
        <v>1</v>
      </c>
      <c r="B4" s="49" t="s">
        <v>127</v>
      </c>
      <c r="C4" s="50" t="s">
        <v>58</v>
      </c>
      <c r="D4" s="51" t="s">
        <v>128</v>
      </c>
      <c r="E4" s="4">
        <v>43</v>
      </c>
      <c r="F4" s="4">
        <v>44</v>
      </c>
      <c r="G4" s="4">
        <f>SUM(E4:F4)</f>
        <v>87</v>
      </c>
      <c r="H4" s="7">
        <v>1</v>
      </c>
      <c r="I4" s="3"/>
    </row>
    <row r="5" spans="1:9" ht="29.25" customHeight="1" x14ac:dyDescent="0.3">
      <c r="A5" s="1">
        <v>2</v>
      </c>
      <c r="B5" s="52" t="s">
        <v>135</v>
      </c>
      <c r="C5" s="50" t="s">
        <v>25</v>
      </c>
      <c r="D5" s="51" t="s">
        <v>112</v>
      </c>
      <c r="E5" s="4">
        <v>43</v>
      </c>
      <c r="F5" s="4">
        <v>38</v>
      </c>
      <c r="G5" s="4">
        <f>SUM(E5:F5)</f>
        <v>81</v>
      </c>
      <c r="H5" s="7">
        <v>1</v>
      </c>
    </row>
    <row r="6" spans="1:9" ht="36" customHeight="1" x14ac:dyDescent="0.3">
      <c r="A6" s="1">
        <v>3</v>
      </c>
      <c r="B6" s="53" t="s">
        <v>120</v>
      </c>
      <c r="C6" s="50" t="s">
        <v>34</v>
      </c>
      <c r="D6" s="51" t="s">
        <v>121</v>
      </c>
      <c r="E6" s="4">
        <v>33</v>
      </c>
      <c r="F6" s="4">
        <v>40</v>
      </c>
      <c r="G6" s="4">
        <f>SUM(E6:F6)</f>
        <v>73</v>
      </c>
      <c r="H6" s="7">
        <v>2</v>
      </c>
    </row>
    <row r="7" spans="1:9" ht="39" customHeight="1" x14ac:dyDescent="0.3">
      <c r="A7" s="1">
        <v>4</v>
      </c>
      <c r="B7" s="49" t="s">
        <v>125</v>
      </c>
      <c r="C7" s="50" t="s">
        <v>58</v>
      </c>
      <c r="D7" s="51" t="s">
        <v>126</v>
      </c>
      <c r="E7" s="4">
        <v>41</v>
      </c>
      <c r="F7" s="4">
        <v>32</v>
      </c>
      <c r="G7" s="4">
        <f>SUM(E7:F7)</f>
        <v>73</v>
      </c>
      <c r="H7" s="7">
        <v>2</v>
      </c>
    </row>
    <row r="8" spans="1:9" ht="43.8" customHeight="1" x14ac:dyDescent="0.3">
      <c r="A8" s="1">
        <v>5</v>
      </c>
      <c r="B8" s="49" t="s">
        <v>116</v>
      </c>
      <c r="C8" s="50" t="s">
        <v>34</v>
      </c>
      <c r="D8" s="54" t="s">
        <v>38</v>
      </c>
      <c r="E8" s="4">
        <v>37</v>
      </c>
      <c r="F8" s="4">
        <v>35</v>
      </c>
      <c r="G8" s="4">
        <f>SUM(E8:F8)</f>
        <v>72</v>
      </c>
      <c r="H8" s="7">
        <v>2</v>
      </c>
    </row>
    <row r="9" spans="1:9" ht="38.4" customHeight="1" x14ac:dyDescent="0.3">
      <c r="A9" s="1">
        <v>6</v>
      </c>
      <c r="B9" s="16" t="s">
        <v>105</v>
      </c>
      <c r="C9" s="10" t="s">
        <v>12</v>
      </c>
      <c r="D9" s="8" t="s">
        <v>106</v>
      </c>
      <c r="E9" s="11">
        <v>42</v>
      </c>
      <c r="F9" s="11">
        <v>25</v>
      </c>
      <c r="G9" s="4">
        <f>SUM(E9:F9)</f>
        <v>67</v>
      </c>
      <c r="H9" s="7">
        <v>3</v>
      </c>
    </row>
    <row r="10" spans="1:9" ht="41.4" customHeight="1" x14ac:dyDescent="0.3">
      <c r="A10" s="1">
        <v>7</v>
      </c>
      <c r="B10" s="52" t="s">
        <v>114</v>
      </c>
      <c r="C10" s="4" t="s">
        <v>34</v>
      </c>
      <c r="D10" s="51" t="s">
        <v>35</v>
      </c>
      <c r="E10" s="4">
        <v>39</v>
      </c>
      <c r="F10" s="4">
        <v>26</v>
      </c>
      <c r="G10" s="4">
        <f>SUM(E10:F10)</f>
        <v>65</v>
      </c>
      <c r="H10" s="7">
        <v>3</v>
      </c>
    </row>
    <row r="11" spans="1:9" ht="39" customHeight="1" x14ac:dyDescent="0.3">
      <c r="A11" s="1">
        <v>8</v>
      </c>
      <c r="B11" s="52" t="s">
        <v>122</v>
      </c>
      <c r="C11" s="4" t="s">
        <v>53</v>
      </c>
      <c r="D11" s="54" t="s">
        <v>123</v>
      </c>
      <c r="E11" s="4">
        <v>39</v>
      </c>
      <c r="F11" s="4">
        <v>25</v>
      </c>
      <c r="G11" s="4">
        <f>SUM(E11:F11)</f>
        <v>64</v>
      </c>
      <c r="H11" s="7">
        <v>3</v>
      </c>
    </row>
    <row r="12" spans="1:9" ht="36" customHeight="1" x14ac:dyDescent="0.3">
      <c r="A12" s="1">
        <v>9</v>
      </c>
      <c r="B12" s="52" t="s">
        <v>107</v>
      </c>
      <c r="C12" s="50" t="s">
        <v>12</v>
      </c>
      <c r="D12" s="51" t="s">
        <v>15</v>
      </c>
      <c r="E12" s="4">
        <v>39</v>
      </c>
      <c r="F12" s="4">
        <v>24</v>
      </c>
      <c r="G12" s="4">
        <f>SUM(E12:F12)</f>
        <v>63</v>
      </c>
      <c r="H12" s="7">
        <v>3</v>
      </c>
    </row>
    <row r="13" spans="1:9" ht="33" customHeight="1" x14ac:dyDescent="0.3">
      <c r="A13" s="1">
        <v>10</v>
      </c>
      <c r="B13" s="52" t="s">
        <v>110</v>
      </c>
      <c r="C13" s="50" t="s">
        <v>22</v>
      </c>
      <c r="D13" s="51" t="s">
        <v>111</v>
      </c>
      <c r="E13" s="4">
        <v>39</v>
      </c>
      <c r="F13" s="4">
        <v>24</v>
      </c>
      <c r="G13" s="4">
        <f>SUM(E13:F13)</f>
        <v>63</v>
      </c>
      <c r="H13" s="7">
        <v>3</v>
      </c>
    </row>
    <row r="14" spans="1:9" ht="34.5" customHeight="1" x14ac:dyDescent="0.3">
      <c r="A14" s="1">
        <v>11</v>
      </c>
      <c r="B14" s="52" t="s">
        <v>129</v>
      </c>
      <c r="C14" s="55" t="s">
        <v>63</v>
      </c>
      <c r="D14" s="56" t="s">
        <v>130</v>
      </c>
      <c r="E14" s="4">
        <v>37</v>
      </c>
      <c r="F14" s="4">
        <v>26</v>
      </c>
      <c r="G14" s="4">
        <f>SUM(E14:F14)</f>
        <v>63</v>
      </c>
      <c r="H14" s="7">
        <v>3</v>
      </c>
    </row>
    <row r="15" spans="1:9" ht="35.4" customHeight="1" x14ac:dyDescent="0.3">
      <c r="A15" s="1">
        <v>12</v>
      </c>
      <c r="B15" s="52" t="s">
        <v>113</v>
      </c>
      <c r="C15" s="57" t="s">
        <v>30</v>
      </c>
      <c r="D15" s="56" t="s">
        <v>80</v>
      </c>
      <c r="E15" s="4">
        <v>34</v>
      </c>
      <c r="F15" s="4">
        <v>26</v>
      </c>
      <c r="G15" s="4">
        <f>SUM(E15:F15)</f>
        <v>60</v>
      </c>
      <c r="H15" s="7"/>
    </row>
    <row r="16" spans="1:9" ht="50.25" customHeight="1" x14ac:dyDescent="0.3">
      <c r="A16" s="1">
        <v>13</v>
      </c>
      <c r="B16" s="58" t="s">
        <v>118</v>
      </c>
      <c r="C16" s="50" t="s">
        <v>34</v>
      </c>
      <c r="D16" s="54" t="s">
        <v>41</v>
      </c>
      <c r="E16" s="4">
        <v>32</v>
      </c>
      <c r="F16" s="4">
        <v>27</v>
      </c>
      <c r="G16" s="4">
        <f>SUM(E16:F16)</f>
        <v>59</v>
      </c>
      <c r="H16" s="7"/>
    </row>
    <row r="17" spans="1:8" ht="38.4" customHeight="1" x14ac:dyDescent="0.3">
      <c r="A17" s="1">
        <v>14</v>
      </c>
      <c r="B17" s="53" t="s">
        <v>119</v>
      </c>
      <c r="C17" s="50" t="s">
        <v>34</v>
      </c>
      <c r="D17" s="54" t="s">
        <v>41</v>
      </c>
      <c r="E17" s="4">
        <v>35</v>
      </c>
      <c r="F17" s="4">
        <v>24</v>
      </c>
      <c r="G17" s="4">
        <f>SUM(E17:F17)</f>
        <v>59</v>
      </c>
      <c r="H17" s="7"/>
    </row>
    <row r="18" spans="1:8" ht="63.6" customHeight="1" x14ac:dyDescent="0.3">
      <c r="A18" s="1">
        <v>15</v>
      </c>
      <c r="B18" s="52" t="s">
        <v>115</v>
      </c>
      <c r="C18" s="4" t="s">
        <v>34</v>
      </c>
      <c r="D18" s="51" t="s">
        <v>35</v>
      </c>
      <c r="E18" s="4">
        <v>37</v>
      </c>
      <c r="F18" s="4">
        <v>19</v>
      </c>
      <c r="G18" s="4">
        <f>SUM(E18:F18)</f>
        <v>56</v>
      </c>
      <c r="H18" s="7"/>
    </row>
    <row r="19" spans="1:8" ht="31.5" customHeight="1" x14ac:dyDescent="0.3">
      <c r="A19" s="1">
        <v>16</v>
      </c>
      <c r="B19" s="52" t="s">
        <v>133</v>
      </c>
      <c r="C19" s="50" t="s">
        <v>65</v>
      </c>
      <c r="D19" s="54" t="s">
        <v>134</v>
      </c>
      <c r="E19" s="4">
        <v>27</v>
      </c>
      <c r="F19" s="4">
        <v>27</v>
      </c>
      <c r="G19" s="4">
        <f>SUM(E19:F19)</f>
        <v>54</v>
      </c>
      <c r="H19" s="7"/>
    </row>
    <row r="20" spans="1:8" ht="43.8" customHeight="1" x14ac:dyDescent="0.3">
      <c r="A20" s="1">
        <v>17</v>
      </c>
      <c r="B20" s="52" t="s">
        <v>124</v>
      </c>
      <c r="C20" s="4" t="s">
        <v>53</v>
      </c>
      <c r="D20" s="54" t="s">
        <v>123</v>
      </c>
      <c r="E20" s="4">
        <v>36</v>
      </c>
      <c r="F20" s="4">
        <v>17</v>
      </c>
      <c r="G20" s="4">
        <f>SUM(E20:F20)</f>
        <v>53</v>
      </c>
      <c r="H20" s="7"/>
    </row>
    <row r="21" spans="1:8" ht="35.4" customHeight="1" x14ac:dyDescent="0.3">
      <c r="A21" s="1">
        <v>18</v>
      </c>
      <c r="B21" s="59" t="s">
        <v>108</v>
      </c>
      <c r="C21" s="60" t="s">
        <v>17</v>
      </c>
      <c r="D21" s="4" t="s">
        <v>109</v>
      </c>
      <c r="E21" s="4">
        <v>30</v>
      </c>
      <c r="F21" s="4">
        <v>22</v>
      </c>
      <c r="G21" s="4">
        <f>SUM(E21:F21)</f>
        <v>52</v>
      </c>
      <c r="H21" s="7"/>
    </row>
    <row r="22" spans="1:8" ht="41.4" customHeight="1" x14ac:dyDescent="0.3">
      <c r="A22" s="1">
        <v>19</v>
      </c>
      <c r="B22" s="52" t="s">
        <v>145</v>
      </c>
      <c r="C22" s="57" t="s">
        <v>137</v>
      </c>
      <c r="D22" s="61" t="s">
        <v>138</v>
      </c>
      <c r="E22" s="4">
        <v>32</v>
      </c>
      <c r="F22" s="4">
        <v>20</v>
      </c>
      <c r="G22" s="4">
        <f>SUM(E22:F22)</f>
        <v>52</v>
      </c>
      <c r="H22" s="62"/>
    </row>
    <row r="23" spans="1:8" ht="55.8" customHeight="1" x14ac:dyDescent="0.3">
      <c r="A23" s="1">
        <v>20</v>
      </c>
      <c r="B23" s="63" t="s">
        <v>117</v>
      </c>
      <c r="C23" s="57" t="s">
        <v>34</v>
      </c>
      <c r="D23" s="54" t="s">
        <v>38</v>
      </c>
      <c r="E23" s="4">
        <v>35</v>
      </c>
      <c r="F23" s="4">
        <v>16</v>
      </c>
      <c r="G23" s="4">
        <f>SUM(E23:F23)</f>
        <v>51</v>
      </c>
      <c r="H23" s="7"/>
    </row>
    <row r="24" spans="1:8" ht="45" customHeight="1" x14ac:dyDescent="0.3">
      <c r="A24" s="1">
        <v>21</v>
      </c>
      <c r="B24" s="52" t="s">
        <v>142</v>
      </c>
      <c r="C24" s="50" t="s">
        <v>137</v>
      </c>
      <c r="D24" s="61" t="s">
        <v>138</v>
      </c>
      <c r="E24" s="4">
        <v>32</v>
      </c>
      <c r="F24" s="4">
        <v>15</v>
      </c>
      <c r="G24" s="4">
        <f>SUM(E24:F24)</f>
        <v>47</v>
      </c>
      <c r="H24" s="62"/>
    </row>
    <row r="25" spans="1:8" ht="28.5" customHeight="1" x14ac:dyDescent="0.3">
      <c r="A25" s="1">
        <v>22</v>
      </c>
      <c r="B25" s="52" t="s">
        <v>131</v>
      </c>
      <c r="C25" s="4" t="s">
        <v>63</v>
      </c>
      <c r="D25" s="50" t="s">
        <v>132</v>
      </c>
      <c r="E25" s="4">
        <v>32</v>
      </c>
      <c r="F25" s="4">
        <v>4</v>
      </c>
      <c r="G25" s="4">
        <f>SUM(E25:F25)</f>
        <v>36</v>
      </c>
      <c r="H25" s="7"/>
    </row>
  </sheetData>
  <autoFilter ref="A3:H25">
    <sortState ref="A4:H25">
      <sortCondition descending="1" ref="G3:G25"/>
    </sortState>
  </autoFilter>
  <sortState ref="A5:H21">
    <sortCondition ref="A4"/>
  </sortState>
  <mergeCells count="2">
    <mergeCell ref="A1:H1"/>
    <mergeCell ref="A2:B2"/>
  </mergeCells>
  <hyperlinks>
    <hyperlink ref="B16" r:id="rId1" tooltip="Оқушының бағалары бетіне өту" display="https://kundelik.kz/marks?school=1000006004017&amp;group=2255955123053624404&amp;student=1000001244357&amp;tab=stats"/>
  </hyperlinks>
  <pageMargins left="0.31496062992125984" right="0.27559055118110237" top="0.35433070866141736" bottom="0.35433070866141736" header="0.31496062992125984" footer="0.31496062992125984"/>
  <pageSetup paperSize="9" scale="80" orientation="portrait" horizontalDpi="180" verticalDpi="18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 сынып</vt:lpstr>
      <vt:lpstr>10 сынып</vt:lpstr>
      <vt:lpstr>11 сынып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2026-03-18T05:46:50Z</dcterms:modified>
</cp:coreProperties>
</file>