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720" tabRatio="935" activeTab="11"/>
  </bookViews>
  <sheets>
    <sheet name="английский 7 кл" sheetId="15" r:id="rId1"/>
    <sheet name="английский 8 кл" sheetId="16" r:id="rId2"/>
    <sheet name="каз яз и литерат 7 кл" sheetId="17" r:id="rId3"/>
    <sheet name="каз яз и литерат 8 кл" sheetId="18" r:id="rId4"/>
    <sheet name="рус яз в каз шк7 кл" sheetId="19" r:id="rId5"/>
    <sheet name="рус яз в каз шк 8 кл" sheetId="20" r:id="rId6"/>
    <sheet name="история 7 кл" sheetId="21" r:id="rId7"/>
    <sheet name="история 8 кл" sheetId="22" r:id="rId8"/>
    <sheet name="рус яз и литра 7 кл" sheetId="23" r:id="rId9"/>
    <sheet name="рус яз и литра 8 кл" sheetId="24" r:id="rId10"/>
    <sheet name="каз яз в рус школе 7 кл" sheetId="25" r:id="rId11"/>
    <sheet name="каз яз в рус школе 8 кл" sheetId="26" r:id="rId12"/>
  </sheets>
  <definedNames>
    <definedName name="_xlnm._FilterDatabase" localSheetId="0" hidden="1">'английский 7 кл'!$A$6:$F$23</definedName>
    <definedName name="_xlnm._FilterDatabase" localSheetId="1" hidden="1">'английский 8 кл'!$A$5:$I$24</definedName>
    <definedName name="_xlnm._FilterDatabase" localSheetId="6" hidden="1">'история 7 кл'!$A$6:$I$23</definedName>
    <definedName name="_xlnm._FilterDatabase" localSheetId="7" hidden="1">'история 8 кл'!$A$6:$I$21</definedName>
    <definedName name="_xlnm._FilterDatabase" localSheetId="10" hidden="1">'каз яз в рус школе 7 кл'!$A$6:$G$12</definedName>
    <definedName name="_xlnm._FilterDatabase" localSheetId="11" hidden="1">'каз яз в рус школе 8 кл'!$A$6:$G$14</definedName>
    <definedName name="_xlnm._FilterDatabase" localSheetId="2" hidden="1">'каз яз и литерат 7 кл'!$A$6:$H$20</definedName>
    <definedName name="_xlnm._FilterDatabase" localSheetId="3" hidden="1">'каз яз и литерат 8 кл'!$A$6:$H$21</definedName>
    <definedName name="_xlnm._FilterDatabase" localSheetId="5" hidden="1">'рус яз в каз шк 8 кл'!$A$6:$I$22</definedName>
    <definedName name="_xlnm._FilterDatabase" localSheetId="4" hidden="1">'рус яз в каз шк7 кл'!$A$6:$G$21</definedName>
    <definedName name="_xlnm._FilterDatabase" localSheetId="8" hidden="1">'рус яз и литра 7 кл'!$A$6:$G$16</definedName>
    <definedName name="_xlnm._FilterDatabase" localSheetId="9" hidden="1">'рус яз и литра 8 кл'!$A$6:$G$17</definedName>
  </definedNames>
  <calcPr calcId="145621"/>
</workbook>
</file>

<file path=xl/calcChain.xml><?xml version="1.0" encoding="utf-8"?>
<calcChain xmlns="http://schemas.openxmlformats.org/spreadsheetml/2006/main">
  <c r="H20" i="20" l="1"/>
  <c r="H11" i="20"/>
  <c r="H21" i="20"/>
  <c r="H22" i="20"/>
  <c r="H19" i="20"/>
  <c r="H12" i="20"/>
  <c r="H16" i="20"/>
  <c r="H9" i="20"/>
  <c r="H13" i="20"/>
  <c r="H7" i="20"/>
  <c r="H14" i="20"/>
  <c r="H10" i="20"/>
  <c r="H8" i="20"/>
  <c r="H17" i="20"/>
  <c r="H18" i="20"/>
  <c r="H15" i="20"/>
  <c r="H24" i="16" l="1"/>
  <c r="H23" i="16"/>
  <c r="H22" i="16"/>
  <c r="H21" i="16"/>
  <c r="H20" i="16"/>
  <c r="H19" i="16"/>
  <c r="H18" i="16"/>
  <c r="H15" i="16"/>
  <c r="H17" i="16"/>
  <c r="H16" i="16"/>
  <c r="H14" i="16"/>
  <c r="H13" i="16"/>
  <c r="H12" i="16"/>
  <c r="H11" i="16"/>
  <c r="H10" i="16"/>
  <c r="H9" i="16"/>
  <c r="H7" i="16"/>
  <c r="H6" i="16"/>
  <c r="H8" i="16"/>
  <c r="H19" i="22"/>
  <c r="H18" i="22"/>
  <c r="H9" i="22"/>
  <c r="H11" i="22"/>
  <c r="H13" i="22"/>
  <c r="H14" i="22"/>
  <c r="H21" i="22"/>
  <c r="H16" i="22"/>
  <c r="H15" i="22"/>
  <c r="H17" i="22"/>
  <c r="H20" i="22"/>
  <c r="H7" i="22"/>
  <c r="H12" i="22"/>
  <c r="H8" i="22"/>
  <c r="H10" i="22"/>
  <c r="H9" i="21"/>
  <c r="H10" i="21"/>
  <c r="H19" i="21"/>
  <c r="H17" i="21"/>
  <c r="H16" i="21"/>
  <c r="H13" i="21"/>
  <c r="H14" i="21"/>
  <c r="H23" i="21"/>
  <c r="H22" i="21"/>
  <c r="H20" i="21"/>
  <c r="H12" i="21"/>
  <c r="H7" i="21"/>
  <c r="H11" i="21"/>
  <c r="H8" i="21"/>
  <c r="H21" i="21"/>
  <c r="H15" i="21"/>
  <c r="H18" i="21"/>
</calcChain>
</file>

<file path=xl/sharedStrings.xml><?xml version="1.0" encoding="utf-8"?>
<sst xmlns="http://schemas.openxmlformats.org/spreadsheetml/2006/main" count="998" uniqueCount="300">
  <si>
    <t>№</t>
  </si>
  <si>
    <t>Оқушының аты-жөні, тегі</t>
  </si>
  <si>
    <t>Аудан/қала</t>
  </si>
  <si>
    <t>Мектеп</t>
  </si>
  <si>
    <t>Оқыту тілі</t>
  </si>
  <si>
    <t>Ұпайы</t>
  </si>
  <si>
    <t>6</t>
  </si>
  <si>
    <t>Зайсан</t>
  </si>
  <si>
    <t>Абай атындағы орта мектебі</t>
  </si>
  <si>
    <t>қазақша</t>
  </si>
  <si>
    <t>Риддер</t>
  </si>
  <si>
    <t>орысша</t>
  </si>
  <si>
    <t>Өскемен</t>
  </si>
  <si>
    <t>Дарынды балаларға арналған облыстық мамандандырылған мектеп-лицей-интернаты</t>
  </si>
  <si>
    <t>7</t>
  </si>
  <si>
    <t>14</t>
  </si>
  <si>
    <t>Облыстық математика, физика, информатика саласындағы дарынды балаларға арналған мамандандырылған мектеп-лицейі</t>
  </si>
  <si>
    <t>Дарынды балаларға арналған облыстық IT-мектеп-лицейі</t>
  </si>
  <si>
    <t xml:space="preserve">Үлкен Нарын </t>
  </si>
  <si>
    <t>Қ. Дамитов атындағы орта мектебі</t>
  </si>
  <si>
    <t>Дарынды балаларға арналған Жамбыл атындағы облыстық мамандандырылған мектеп-гимназия-интернаты</t>
  </si>
  <si>
    <t>Самар</t>
  </si>
  <si>
    <t>Ұлан</t>
  </si>
  <si>
    <t>Р. Мәрсеков атындағы орта мектебі</t>
  </si>
  <si>
    <t>Алтай</t>
  </si>
  <si>
    <t>Катонқарағай</t>
  </si>
  <si>
    <t>Күршім</t>
  </si>
  <si>
    <t>Ш. Уалиханов атындағы Сарыөлең орта мектебі</t>
  </si>
  <si>
    <t>Тарбағатай</t>
  </si>
  <si>
    <t>Өскемен қаласындағы Шығыс Қазақстан облыстық дарынды балаларға арналған мамандандырылған «БІЛІМ-ИННОВАЦИЯ» лицейі</t>
  </si>
  <si>
    <t>Марқакөл</t>
  </si>
  <si>
    <t>Қалжыр орта мектебі</t>
  </si>
  <si>
    <t>Орны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</si>
  <si>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</si>
  <si>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</si>
  <si>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</si>
  <si>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</si>
  <si>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</si>
  <si>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</si>
  <si>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</si>
  <si>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</si>
  <si>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</si>
  <si>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</si>
  <si>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</si>
  <si>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</si>
  <si>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</si>
  <si>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</si>
  <si>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</si>
  <si>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</si>
  <si>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Аппеляция</t>
  </si>
  <si>
    <t>Х. Мұстафина атындағы мектеп-лицейі</t>
  </si>
  <si>
    <t>Дінмұхамед Қонаев атындағы №3 орта мектебі</t>
  </si>
  <si>
    <t>Глубокое</t>
  </si>
  <si>
    <t>Ж. Болғанбаев атындағы Самар орта мектеп-лицейі</t>
  </si>
  <si>
    <t>Құмаш Нұрғалиев атындағы гимназиясы</t>
  </si>
  <si>
    <t>№1 мектеп-лицейі</t>
  </si>
  <si>
    <t xml:space="preserve"> Алтынбел орта мектебі</t>
  </si>
  <si>
    <t>Сарыбел орта мектебі</t>
  </si>
  <si>
    <t>Алтай қаласының мектеп-лицейі</t>
  </si>
  <si>
    <t>Сейтқамза Ластаев атындағы орта мектебі</t>
  </si>
  <si>
    <t>Балғын негізгі орта мектебі</t>
  </si>
  <si>
    <t>К. Төгісов атындағы орта мектебі</t>
  </si>
  <si>
    <t>Тақыр негізгі орта мектебі</t>
  </si>
  <si>
    <t>Сауыр жалпы орта білім беретін мектебі</t>
  </si>
  <si>
    <t>Әлия Молдағұлова атындағы орта мектебі</t>
  </si>
  <si>
    <t>Қ. Нұрғалиев атындағы №43 мектеп-лицейі</t>
  </si>
  <si>
    <t>Герасимовка орта мектебі</t>
  </si>
  <si>
    <t xml:space="preserve">Марқакөл </t>
  </si>
  <si>
    <t>М. Ломоносов атындағы орта мектебі</t>
  </si>
  <si>
    <t>Алтай қаласының №11 орта мектебі</t>
  </si>
  <si>
    <t>Ю.А. Гагарин атындағы №1 Күршім орта мектебі</t>
  </si>
  <si>
    <t>Қ. Билялов атындағы мектеп-лицейі</t>
  </si>
  <si>
    <t>М.Әуезов атындағы орта мектебі</t>
  </si>
  <si>
    <t>Таврия орта мектебі</t>
  </si>
  <si>
    <t>М. Әуезов атындағы Ақжар мектеп-интернат-колледжі</t>
  </si>
  <si>
    <t>7-8 сынып оқушыларына арналған жалпы білім беретін пәндерден республикалық олимпиаданың облыстық кезеңінің қорытындысы</t>
  </si>
  <si>
    <t>Үлкен Нарын орта мектебі</t>
  </si>
  <si>
    <t>Рыков атындағы  орта мектебі</t>
  </si>
  <si>
    <t xml:space="preserve"> Үлкен Нарын ауылдық лицейі</t>
  </si>
  <si>
    <t>№1 Самар орта мектебі</t>
  </si>
  <si>
    <t xml:space="preserve">Сафарова Аружан </t>
  </si>
  <si>
    <t>Х.Мұстафина атындағы мектеп-лицейі</t>
  </si>
  <si>
    <t>Енусова Анна</t>
  </si>
  <si>
    <t xml:space="preserve">Қазиев Алдияр </t>
  </si>
  <si>
    <t>Алтайманова Алуа</t>
  </si>
  <si>
    <t>Оралхан Бөкей атындағы қазақ орта мектебі</t>
  </si>
  <si>
    <t>Задорожний Тимур</t>
  </si>
  <si>
    <t>Нуркасов Темирлан</t>
  </si>
  <si>
    <t>Құрметоллаева Айым</t>
  </si>
  <si>
    <t>Тұрсынбек Әсем</t>
  </si>
  <si>
    <t>Қуанғанова Әдемі</t>
  </si>
  <si>
    <t>№14 негізгі орта мектебі</t>
  </si>
  <si>
    <t xml:space="preserve">Тугельбаева Ақбота </t>
  </si>
  <si>
    <t>Ракжаева Данара</t>
  </si>
  <si>
    <t>Алтай қаласының №9  орта мектебі</t>
  </si>
  <si>
    <t>Убазиева Асель</t>
  </si>
  <si>
    <t>Нұрбек Әбілмансұр</t>
  </si>
  <si>
    <t>№4 Күршім орта мектебі</t>
  </si>
  <si>
    <t>Тілеуберген Алихан</t>
  </si>
  <si>
    <t>Сағымбаев Сұлтан</t>
  </si>
  <si>
    <t>Ербол Абубакр</t>
  </si>
  <si>
    <t>"Нұрорда" мектеп-лицейі</t>
  </si>
  <si>
    <t>Қабылова Кәусар</t>
  </si>
  <si>
    <t xml:space="preserve">Муратова Амина </t>
  </si>
  <si>
    <t>Лагус Мария</t>
  </si>
  <si>
    <t xml:space="preserve">Нұрлубек Айсұлтан </t>
  </si>
  <si>
    <t>Дюсембаев Артур</t>
  </si>
  <si>
    <t>Калимулина София</t>
  </si>
  <si>
    <t>Предгорное орта мектеп-балабақша кешені</t>
  </si>
  <si>
    <t>Даниярұлы Арнұр</t>
  </si>
  <si>
    <t>Солдатово орта мектебі</t>
  </si>
  <si>
    <t>Қалматаев Мағжан</t>
  </si>
  <si>
    <t>Тоқанова Әлима</t>
  </si>
  <si>
    <t>Құрманғали Інжу</t>
  </si>
  <si>
    <t>Кунгурцев Лев</t>
  </si>
  <si>
    <t>Алтай қаласының №6 орта мектебі</t>
  </si>
  <si>
    <t>Надырова Николь</t>
  </si>
  <si>
    <t>Можанова Айса</t>
  </si>
  <si>
    <t xml:space="preserve">Құдайбергенов  Әли </t>
  </si>
  <si>
    <t>Адылхан Әділжан</t>
  </si>
  <si>
    <t>Бауыржанова Қымбат</t>
  </si>
  <si>
    <t>Төлеген Айым</t>
  </si>
  <si>
    <t xml:space="preserve">Кажибеков Ануар </t>
  </si>
  <si>
    <t>Оздемир Умит</t>
  </si>
  <si>
    <t>Мұратбек Інжу</t>
  </si>
  <si>
    <t>№1 Марқакөл орта мектебі</t>
  </si>
  <si>
    <t>Бүлінбек Нұрлай</t>
  </si>
  <si>
    <t>Мұжықсу негізгі орта мектебі</t>
  </si>
  <si>
    <t>Архатқызы Дина</t>
  </si>
  <si>
    <t>Ілияс Жанел</t>
  </si>
  <si>
    <t>Қайыл Ержігіт</t>
  </si>
  <si>
    <t>Нұрланқызы Нұршуақ</t>
  </si>
  <si>
    <t>Асгатқызы Арай</t>
  </si>
  <si>
    <t xml:space="preserve">Заманғазина Ажар </t>
  </si>
  <si>
    <t>Мукыйатқызы Әлнұр</t>
  </si>
  <si>
    <t>Тілеужан Балауса</t>
  </si>
  <si>
    <t>Қалиқан Ысқақ атындағы орта мектебі</t>
  </si>
  <si>
    <t>Қасымқан Ботагөз</t>
  </si>
  <si>
    <t>№3 Күршім гимназиясы</t>
  </si>
  <si>
    <t>Бақытбекова Аялы</t>
  </si>
  <si>
    <t>Дулатқызы Инабат</t>
  </si>
  <si>
    <t>Құйған орта мектебі</t>
  </si>
  <si>
    <t>Маратов Альтаир</t>
  </si>
  <si>
    <t>Сағатбекова Кәусар</t>
  </si>
  <si>
    <t>Жаңаауыл негізгі орта мектебі</t>
  </si>
  <si>
    <t xml:space="preserve">Бидірахымова Назым </t>
  </si>
  <si>
    <t xml:space="preserve">Төлеухан Ғани </t>
  </si>
  <si>
    <t>Өмірәлі Айзере</t>
  </si>
  <si>
    <t xml:space="preserve">Бахтыбаев Дінмухамед </t>
  </si>
  <si>
    <t>Шалхарқызы Айман</t>
  </si>
  <si>
    <t>Ануарбек Дильназ</t>
  </si>
  <si>
    <t>Манарбекова Сабина</t>
  </si>
  <si>
    <t>№ 35 орта мектебі</t>
  </si>
  <si>
    <t xml:space="preserve">Ерсайынова Айым </t>
  </si>
  <si>
    <t>Қонырбай Құдагелдинов атындағы орта мектебі</t>
  </si>
  <si>
    <t>Пантелеева Сабина</t>
  </si>
  <si>
    <t>Ермекқызы Інжу</t>
  </si>
  <si>
    <t>Мәдениет Айару</t>
  </si>
  <si>
    <t>Серікқызы Аяжан</t>
  </si>
  <si>
    <t>Теректібұлық орта мектебі</t>
  </si>
  <si>
    <t>Әділханова Айару</t>
  </si>
  <si>
    <t>Нурсерик Муслим</t>
  </si>
  <si>
    <t>Серікханқызы Айгерім</t>
  </si>
  <si>
    <t xml:space="preserve">Қанатқызы Айсара </t>
  </si>
  <si>
    <t xml:space="preserve">Қазбекова Айзере </t>
  </si>
  <si>
    <t>Серікқазы Айым</t>
  </si>
  <si>
    <t>Қайрат Адия</t>
  </si>
  <si>
    <t>Аканова Айназ</t>
  </si>
  <si>
    <t>Шарыпқан Алима</t>
  </si>
  <si>
    <t xml:space="preserve">Смаилова Іңкар </t>
  </si>
  <si>
    <t>Базарбек Кәусар</t>
  </si>
  <si>
    <t>Заки Ахметов атындағы №16 орта мектебі</t>
  </si>
  <si>
    <t>Аллаберген Асыл</t>
  </si>
  <si>
    <t>Ерназар Жанбота</t>
  </si>
  <si>
    <t>№1 Жаңа Бұқтырма орта мектебі</t>
  </si>
  <si>
    <t xml:space="preserve">Ришатқызы Малика </t>
  </si>
  <si>
    <t>Мейрамбеков Бекарыс</t>
  </si>
  <si>
    <t xml:space="preserve">Ю.А. Гагарин атындағы №1 Күршім орта мектебі </t>
  </si>
  <si>
    <t xml:space="preserve">Қадылбекова Кәусар </t>
  </si>
  <si>
    <t>Тулебаева Дарина</t>
  </si>
  <si>
    <t>Жәнібекова Көркем</t>
  </si>
  <si>
    <t xml:space="preserve">Сағибекова Айғаным </t>
  </si>
  <si>
    <t xml:space="preserve">Қинаят   Махаббат   </t>
  </si>
  <si>
    <t>№11 жалпы орта білім беретін мектебі</t>
  </si>
  <si>
    <t>Ермекқызы Зейнеп</t>
  </si>
  <si>
    <t>Дәулетханова Аружан</t>
  </si>
  <si>
    <t>Степное негізгі мектеп-балабақша кешені</t>
  </si>
  <si>
    <t xml:space="preserve">Карлова Балауса </t>
  </si>
  <si>
    <t>Майемер орта мектебі</t>
  </si>
  <si>
    <t>Қумаш Мөлдір</t>
  </si>
  <si>
    <t>Манапова Малика</t>
  </si>
  <si>
    <t>Аққала ауылының мектеп-балабақша кешені</t>
  </si>
  <si>
    <t>Кадырова Айша</t>
  </si>
  <si>
    <t>Жанабаева Альфия</t>
  </si>
  <si>
    <t>С. Аманжолов атындағы орта мектебі</t>
  </si>
  <si>
    <t>Сайлауханова Дилназ</t>
  </si>
  <si>
    <t>Қызыл Жұлдыз негізгі орта мектебі</t>
  </si>
  <si>
    <t>Донбаева Айкүміс</t>
  </si>
  <si>
    <t>Кеңесова Айзада</t>
  </si>
  <si>
    <t>Ш. Уәлиханов атындағы орта мектебі</t>
  </si>
  <si>
    <t>Ринатулы Тамирлан</t>
  </si>
  <si>
    <t>Бергалиев Амирали</t>
  </si>
  <si>
    <t>Сатыбалдина Айсана</t>
  </si>
  <si>
    <t>Құрметова Әмина</t>
  </si>
  <si>
    <t>Болатбек Мансур</t>
  </si>
  <si>
    <t xml:space="preserve"> «Шаңырақ»  көпсалалы мектеп- гиназиясы</t>
  </si>
  <si>
    <t>Аманкелдіұлы Әли</t>
  </si>
  <si>
    <t>Болатбек Эмина</t>
  </si>
  <si>
    <t>Советхан Әлинұр</t>
  </si>
  <si>
    <t>Жаңа Ертіс орта мектебі</t>
  </si>
  <si>
    <t>Серік Шәкәрім</t>
  </si>
  <si>
    <t>Рахметуллин Рустам</t>
  </si>
  <si>
    <t>Оразкелді Балнұр</t>
  </si>
  <si>
    <t>Нурлыбек Мади</t>
  </si>
  <si>
    <t xml:space="preserve">Жексенғазы Алинур </t>
  </si>
  <si>
    <t xml:space="preserve">Якушева Юлия </t>
  </si>
  <si>
    <t>Октябрьск орта мектебі</t>
  </si>
  <si>
    <t>Мұқтар Айсұлтан</t>
  </si>
  <si>
    <t xml:space="preserve"> Ғазиз Елнұр</t>
  </si>
  <si>
    <t>Сиез Айсұлтан</t>
  </si>
  <si>
    <t>Тілеубеков Алихан</t>
  </si>
  <si>
    <t>Нұрланғали Елнұр</t>
  </si>
  <si>
    <t>Тілеуқызы Ұлжан</t>
  </si>
  <si>
    <t>Жарланбекқызы Жансара</t>
  </si>
  <si>
    <t xml:space="preserve">Айбекқызы Айзада </t>
  </si>
  <si>
    <t>Мирғали Алижан</t>
  </si>
  <si>
    <t>Жұмахан Анзор</t>
  </si>
  <si>
    <t>Мельникова Амина</t>
  </si>
  <si>
    <t>Бақытбеков Бекболат</t>
  </si>
  <si>
    <t>А. Байтұрсынов атындағы №20 орта мектебі</t>
  </si>
  <si>
    <t xml:space="preserve">Құмарғазы Елдос </t>
  </si>
  <si>
    <t>Шәкәрім атындағы №1 мектебі</t>
  </si>
  <si>
    <t>Нурлан Алижан</t>
  </si>
  <si>
    <t xml:space="preserve">Зюбина Софья </t>
  </si>
  <si>
    <t>Ерікұлы Думан</t>
  </si>
  <si>
    <t>Көшімбай Нұрай</t>
  </si>
  <si>
    <t>Жеңісбекова Балауса</t>
  </si>
  <si>
    <t xml:space="preserve">Алимхан Алижан </t>
  </si>
  <si>
    <t xml:space="preserve">Төлеухан Ерсайын </t>
  </si>
  <si>
    <t>Қабылбекова Айша</t>
  </si>
  <si>
    <t>Васильева-Василькова Алиса</t>
  </si>
  <si>
    <t>Пантелеев Матвей</t>
  </si>
  <si>
    <t>Тарханка орта мектеп-балабақша кешені</t>
  </si>
  <si>
    <t>Лагутин Денис</t>
  </si>
  <si>
    <t>Кудобаев Фархат</t>
  </si>
  <si>
    <t>Кулпиясова Эвелина</t>
  </si>
  <si>
    <t xml:space="preserve"> № 10 мектеп-гимназиясы</t>
  </si>
  <si>
    <t>Амангельдина Махаббат</t>
  </si>
  <si>
    <t>Селина Есения</t>
  </si>
  <si>
    <t xml:space="preserve">Попова Полина </t>
  </si>
  <si>
    <t>Коробиха орта мектебі</t>
  </si>
  <si>
    <t>Нұржанқызы Мөлдір</t>
  </si>
  <si>
    <t>Копылова Вероника</t>
  </si>
  <si>
    <t>Васюкова Ульяна</t>
  </si>
  <si>
    <t>Литвиненко Анастасия</t>
  </si>
  <si>
    <t xml:space="preserve">Вахранёва Ангелина </t>
  </si>
  <si>
    <t>Иванов Кирилл</t>
  </si>
  <si>
    <t>Зуева Дарья</t>
  </si>
  <si>
    <t>№26 орта мектебі</t>
  </si>
  <si>
    <t>Юдакова Виктория</t>
  </si>
  <si>
    <t>Коломысова Маргарита</t>
  </si>
  <si>
    <t>Серғазықызы Азиза</t>
  </si>
  <si>
    <t>Барлық орта мектебі</t>
  </si>
  <si>
    <t>Ахмедиева Турганай</t>
  </si>
  <si>
    <t xml:space="preserve">Коровякова София </t>
  </si>
  <si>
    <t xml:space="preserve">Грохотова Кира </t>
  </si>
  <si>
    <t>Блошкина Дарья</t>
  </si>
  <si>
    <t>Стародубцева Алена</t>
  </si>
  <si>
    <t>Сергей Седнев атындағы негізгі мектебі</t>
  </si>
  <si>
    <t xml:space="preserve">Квиндт Никита </t>
  </si>
  <si>
    <t>№ 30 жалпы білім беретін мектебі</t>
  </si>
  <si>
    <t>Маслова Дарья</t>
  </si>
  <si>
    <t>Савицкая Виктория</t>
  </si>
  <si>
    <t>№16 орта мектебі</t>
  </si>
  <si>
    <t>Фёдорова Василиса</t>
  </si>
  <si>
    <t>Шутилина Алёна</t>
  </si>
  <si>
    <t>Морланг Елена</t>
  </si>
  <si>
    <t>Магалянова Виктория</t>
  </si>
  <si>
    <t>№15 орта мектебі</t>
  </si>
  <si>
    <t>Акимова Карина</t>
  </si>
  <si>
    <t>Т. Клименко атындағы орта мектеп-балабақша кешені</t>
  </si>
  <si>
    <t xml:space="preserve">Качесова Светлана </t>
  </si>
  <si>
    <t>Карнаух Расул</t>
  </si>
  <si>
    <t>барлығы</t>
  </si>
  <si>
    <t>Жекебайұлы Төлебай</t>
  </si>
  <si>
    <t>Жолбарысхан Аружан</t>
  </si>
  <si>
    <t>І. Айтықов ат. Орта мектебі</t>
  </si>
  <si>
    <t>Шакиркан Айлин</t>
  </si>
  <si>
    <t>Пәні: Орыс тілі мен әдебиеті</t>
  </si>
  <si>
    <t>Сыныбы: 7</t>
  </si>
  <si>
    <t>Пәні: Қазақстан тарихы</t>
  </si>
  <si>
    <t>№46 орта мектебі</t>
  </si>
  <si>
    <t>Сыныбы: 8</t>
  </si>
  <si>
    <t>Пәні: Қазақ тілінде оқытатын мектептердегі орыс тілі</t>
  </si>
  <si>
    <t xml:space="preserve">Пәні: Орыс тілінде оқытатын мектептердегі қазақ тілі </t>
  </si>
  <si>
    <t xml:space="preserve">Пәні: Ағылшын тілі </t>
  </si>
  <si>
    <t>Пәні:  Қазақ тілі мен әдебиеті</t>
  </si>
  <si>
    <t>Қобыландықызы Аяжан</t>
  </si>
  <si>
    <t>актіленген</t>
  </si>
  <si>
    <t>Жалпы ұпайы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</si>
</sst>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2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7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2" borderId="1" xfId="5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49" fontId="6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6">
    <cellStyle name="Excel Built-in Normal" xfId="1"/>
    <cellStyle name="Обычный" xfId="0" builtinId="0"/>
    <cellStyle name="Обычный 15" xfId="5"/>
    <cellStyle name="Обычный 16" xfId="2"/>
    <cellStyle name="Обычный 2" xfId="3"/>
    <cellStyle name="Обычный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workbookViewId="0">
      <selection activeCell="A16" sqref="A16:XFD16"/>
    </sheetView>
  </sheetViews>
  <sheetFormatPr defaultRowHeight="15" x14ac:dyDescent="0.25"/>
  <cols>
    <col min="1" max="1" width="4.42578125" customWidth="1"/>
    <col min="2" max="2" width="22" customWidth="1"/>
    <col min="3" max="3" width="14.7109375" customWidth="1"/>
    <col min="4" max="4" width="48.140625" customWidth="1"/>
    <col min="5" max="5" width="11" customWidth="1"/>
    <col min="6" max="6" width="10.28515625" customWidth="1"/>
    <col min="7" max="7" width="8.42578125" hidden="1" customWidth="1"/>
    <col min="8" max="8" width="10.7109375" hidden="1" customWidth="1"/>
    <col min="9" max="9" width="7.28515625" customWidth="1"/>
  </cols>
  <sheetData>
    <row r="2" spans="1:9" ht="39" customHeight="1" x14ac:dyDescent="0.25">
      <c r="A2" s="89" t="s">
        <v>75</v>
      </c>
      <c r="B2" s="89"/>
      <c r="C2" s="89"/>
      <c r="D2" s="89"/>
      <c r="E2" s="89"/>
      <c r="F2" s="89"/>
      <c r="G2" s="89"/>
      <c r="H2" s="89"/>
      <c r="I2" s="89"/>
    </row>
    <row r="3" spans="1:9" ht="18" customHeight="1" x14ac:dyDescent="0.25">
      <c r="A3" s="90" t="s">
        <v>295</v>
      </c>
      <c r="B3" s="90"/>
      <c r="C3" s="90"/>
      <c r="D3" s="90"/>
    </row>
    <row r="4" spans="1:9" ht="18" customHeight="1" x14ac:dyDescent="0.25">
      <c r="A4" s="90" t="s">
        <v>289</v>
      </c>
      <c r="B4" s="90"/>
      <c r="C4" s="90"/>
      <c r="D4" s="90"/>
    </row>
    <row r="6" spans="1:9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49</v>
      </c>
      <c r="H6" s="2" t="s">
        <v>283</v>
      </c>
      <c r="I6" s="2" t="s">
        <v>32</v>
      </c>
    </row>
    <row r="7" spans="1:9" ht="31.5" x14ac:dyDescent="0.25">
      <c r="A7" s="4" t="s">
        <v>33</v>
      </c>
      <c r="B7" s="21" t="s">
        <v>86</v>
      </c>
      <c r="C7" s="8" t="s">
        <v>12</v>
      </c>
      <c r="D7" s="8" t="s">
        <v>17</v>
      </c>
      <c r="E7" s="5" t="s">
        <v>11</v>
      </c>
      <c r="F7" s="65">
        <v>77</v>
      </c>
      <c r="G7" s="26"/>
      <c r="H7" s="4"/>
      <c r="I7" s="83">
        <v>1</v>
      </c>
    </row>
    <row r="8" spans="1:9" ht="47.25" x14ac:dyDescent="0.25">
      <c r="A8" s="4" t="s">
        <v>34</v>
      </c>
      <c r="B8" s="20" t="s">
        <v>88</v>
      </c>
      <c r="C8" s="4" t="s">
        <v>12</v>
      </c>
      <c r="D8" s="4" t="s">
        <v>20</v>
      </c>
      <c r="E8" s="5" t="s">
        <v>9</v>
      </c>
      <c r="F8" s="65">
        <v>73</v>
      </c>
      <c r="G8" s="26"/>
      <c r="H8" s="4"/>
      <c r="I8" s="84">
        <v>2</v>
      </c>
    </row>
    <row r="9" spans="1:9" ht="15.75" x14ac:dyDescent="0.25">
      <c r="A9" s="4" t="s">
        <v>35</v>
      </c>
      <c r="B9" s="23" t="s">
        <v>90</v>
      </c>
      <c r="C9" s="8" t="s">
        <v>12</v>
      </c>
      <c r="D9" s="8" t="s">
        <v>91</v>
      </c>
      <c r="E9" s="5" t="s">
        <v>9</v>
      </c>
      <c r="F9" s="65">
        <v>70</v>
      </c>
      <c r="G9" s="26"/>
      <c r="H9" s="8"/>
      <c r="I9" s="85">
        <v>2</v>
      </c>
    </row>
    <row r="10" spans="1:9" ht="15.75" x14ac:dyDescent="0.25">
      <c r="A10" s="4" t="s">
        <v>36</v>
      </c>
      <c r="B10" s="18" t="s">
        <v>80</v>
      </c>
      <c r="C10" s="5" t="s">
        <v>7</v>
      </c>
      <c r="D10" s="5" t="s">
        <v>81</v>
      </c>
      <c r="E10" s="5" t="s">
        <v>9</v>
      </c>
      <c r="F10" s="65">
        <v>66</v>
      </c>
      <c r="G10" s="26"/>
      <c r="H10" s="10"/>
      <c r="I10" s="84">
        <v>2</v>
      </c>
    </row>
    <row r="11" spans="1:9" ht="63" x14ac:dyDescent="0.25">
      <c r="A11" s="4" t="s">
        <v>37</v>
      </c>
      <c r="B11" s="21" t="s">
        <v>99</v>
      </c>
      <c r="C11" s="15" t="s">
        <v>12</v>
      </c>
      <c r="D11" s="16" t="s">
        <v>29</v>
      </c>
      <c r="E11" s="5" t="s">
        <v>9</v>
      </c>
      <c r="F11" s="65">
        <v>61</v>
      </c>
      <c r="G11" s="26"/>
      <c r="H11" s="7"/>
      <c r="I11" s="2">
        <v>3</v>
      </c>
    </row>
    <row r="12" spans="1:9" ht="15.75" x14ac:dyDescent="0.25">
      <c r="A12" s="4" t="s">
        <v>6</v>
      </c>
      <c r="B12" s="20" t="s">
        <v>82</v>
      </c>
      <c r="C12" s="7" t="s">
        <v>10</v>
      </c>
      <c r="D12" s="4" t="s">
        <v>55</v>
      </c>
      <c r="E12" s="5" t="s">
        <v>11</v>
      </c>
      <c r="F12" s="65">
        <v>60</v>
      </c>
      <c r="G12" s="26"/>
      <c r="H12" s="7"/>
      <c r="I12" s="86">
        <v>3</v>
      </c>
    </row>
    <row r="13" spans="1:9" ht="15.75" x14ac:dyDescent="0.25">
      <c r="A13" s="4" t="s">
        <v>14</v>
      </c>
      <c r="B13" s="45" t="s">
        <v>100</v>
      </c>
      <c r="C13" s="66" t="s">
        <v>12</v>
      </c>
      <c r="D13" s="67" t="s">
        <v>101</v>
      </c>
      <c r="E13" s="5" t="s">
        <v>9</v>
      </c>
      <c r="F13" s="65">
        <v>55</v>
      </c>
      <c r="G13" s="26"/>
      <c r="H13" s="4"/>
      <c r="I13" s="84">
        <v>3</v>
      </c>
    </row>
    <row r="14" spans="1:9" ht="31.5" x14ac:dyDescent="0.25">
      <c r="A14" s="4" t="s">
        <v>38</v>
      </c>
      <c r="B14" s="20" t="s">
        <v>83</v>
      </c>
      <c r="C14" s="8" t="s">
        <v>12</v>
      </c>
      <c r="D14" s="8" t="s">
        <v>13</v>
      </c>
      <c r="E14" s="5" t="s">
        <v>9</v>
      </c>
      <c r="F14" s="65">
        <v>49</v>
      </c>
      <c r="G14" s="26"/>
      <c r="H14" s="12"/>
      <c r="I14" s="87">
        <v>3</v>
      </c>
    </row>
    <row r="15" spans="1:9" ht="15.75" x14ac:dyDescent="0.25">
      <c r="A15" s="4" t="s">
        <v>39</v>
      </c>
      <c r="B15" s="21" t="s">
        <v>87</v>
      </c>
      <c r="C15" s="8" t="s">
        <v>18</v>
      </c>
      <c r="D15" s="34" t="s">
        <v>76</v>
      </c>
      <c r="E15" s="5" t="s">
        <v>11</v>
      </c>
      <c r="F15" s="65">
        <v>49</v>
      </c>
      <c r="G15" s="26"/>
      <c r="H15" s="7"/>
      <c r="I15" s="2">
        <v>3</v>
      </c>
    </row>
    <row r="16" spans="1:9" ht="15.75" x14ac:dyDescent="0.25">
      <c r="A16" s="4" t="s">
        <v>40</v>
      </c>
      <c r="B16" s="23" t="s">
        <v>102</v>
      </c>
      <c r="C16" s="31" t="s">
        <v>30</v>
      </c>
      <c r="D16" s="32" t="s">
        <v>62</v>
      </c>
      <c r="E16" s="5" t="s">
        <v>9</v>
      </c>
      <c r="F16" s="65">
        <v>49</v>
      </c>
      <c r="G16" s="26"/>
      <c r="H16" s="7"/>
      <c r="I16" s="84">
        <v>3</v>
      </c>
    </row>
    <row r="17" spans="1:9" ht="15.75" x14ac:dyDescent="0.25">
      <c r="A17" s="4" t="s">
        <v>41</v>
      </c>
      <c r="B17" s="21" t="s">
        <v>84</v>
      </c>
      <c r="C17" s="8" t="s">
        <v>52</v>
      </c>
      <c r="D17" s="8" t="s">
        <v>85</v>
      </c>
      <c r="E17" s="5" t="s">
        <v>9</v>
      </c>
      <c r="F17" s="65">
        <v>43</v>
      </c>
      <c r="G17" s="26"/>
      <c r="H17" s="10"/>
      <c r="I17" s="88"/>
    </row>
    <row r="18" spans="1:9" ht="15.75" x14ac:dyDescent="0.25">
      <c r="A18" s="4" t="s">
        <v>42</v>
      </c>
      <c r="B18" s="20" t="s">
        <v>96</v>
      </c>
      <c r="C18" s="10" t="s">
        <v>26</v>
      </c>
      <c r="D18" s="11" t="s">
        <v>97</v>
      </c>
      <c r="E18" s="5" t="s">
        <v>9</v>
      </c>
      <c r="F18" s="65">
        <v>43</v>
      </c>
      <c r="G18" s="26"/>
      <c r="H18" s="26"/>
      <c r="I18" s="26"/>
    </row>
    <row r="19" spans="1:9" ht="15.75" x14ac:dyDescent="0.25">
      <c r="A19" s="4" t="s">
        <v>43</v>
      </c>
      <c r="B19" s="21" t="s">
        <v>92</v>
      </c>
      <c r="C19" s="8" t="s">
        <v>22</v>
      </c>
      <c r="D19" s="8" t="s">
        <v>73</v>
      </c>
      <c r="E19" s="5" t="s">
        <v>9</v>
      </c>
      <c r="F19" s="65">
        <v>40</v>
      </c>
      <c r="G19" s="26"/>
      <c r="H19" s="26"/>
      <c r="I19" s="26"/>
    </row>
    <row r="20" spans="1:9" ht="15.75" x14ac:dyDescent="0.25">
      <c r="A20" s="4" t="s">
        <v>15</v>
      </c>
      <c r="B20" s="22" t="s">
        <v>89</v>
      </c>
      <c r="C20" s="4" t="s">
        <v>21</v>
      </c>
      <c r="D20" s="4" t="s">
        <v>8</v>
      </c>
      <c r="E20" s="5" t="s">
        <v>9</v>
      </c>
      <c r="F20" s="65">
        <v>39</v>
      </c>
      <c r="G20" s="26"/>
      <c r="H20" s="26"/>
      <c r="I20" s="26"/>
    </row>
    <row r="21" spans="1:9" ht="15.75" x14ac:dyDescent="0.25">
      <c r="A21" s="4" t="s">
        <v>44</v>
      </c>
      <c r="B21" s="24" t="s">
        <v>98</v>
      </c>
      <c r="C21" s="12" t="s">
        <v>28</v>
      </c>
      <c r="D21" s="12" t="s">
        <v>71</v>
      </c>
      <c r="E21" s="5" t="s">
        <v>9</v>
      </c>
      <c r="F21" s="65">
        <v>35</v>
      </c>
      <c r="G21" s="26"/>
      <c r="H21" s="26"/>
      <c r="I21" s="26"/>
    </row>
    <row r="22" spans="1:9" ht="15.75" x14ac:dyDescent="0.25">
      <c r="A22" s="4" t="s">
        <v>45</v>
      </c>
      <c r="B22" s="38" t="s">
        <v>95</v>
      </c>
      <c r="C22" s="36" t="s">
        <v>25</v>
      </c>
      <c r="D22" s="72" t="s">
        <v>59</v>
      </c>
      <c r="E22" s="5" t="s">
        <v>11</v>
      </c>
      <c r="F22" s="65">
        <v>29</v>
      </c>
      <c r="G22" s="26"/>
      <c r="H22" s="26"/>
      <c r="I22" s="26"/>
    </row>
    <row r="23" spans="1:9" ht="15.75" x14ac:dyDescent="0.25">
      <c r="A23" s="4" t="s">
        <v>46</v>
      </c>
      <c r="B23" s="23" t="s">
        <v>93</v>
      </c>
      <c r="C23" s="7" t="s">
        <v>24</v>
      </c>
      <c r="D23" s="4" t="s">
        <v>94</v>
      </c>
      <c r="E23" s="5" t="s">
        <v>9</v>
      </c>
      <c r="F23" s="65">
        <v>24</v>
      </c>
      <c r="G23" s="26"/>
      <c r="H23" s="26"/>
      <c r="I23" s="26"/>
    </row>
  </sheetData>
  <autoFilter ref="A6:F23">
    <sortState ref="A7:F23">
      <sortCondition descending="1" ref="F6:F23"/>
    </sortState>
  </autoFilter>
  <mergeCells count="3">
    <mergeCell ref="A2:I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7"/>
  <sheetViews>
    <sheetView workbookViewId="0">
      <selection activeCell="G7" sqref="G7:G12"/>
    </sheetView>
  </sheetViews>
  <sheetFormatPr defaultRowHeight="15" x14ac:dyDescent="0.25"/>
  <cols>
    <col min="1" max="1" width="4.42578125" customWidth="1"/>
    <col min="2" max="2" width="21.7109375" customWidth="1"/>
    <col min="3" max="3" width="14.7109375" customWidth="1"/>
    <col min="4" max="4" width="45.140625" customWidth="1"/>
    <col min="5" max="5" width="12.85546875" customWidth="1"/>
    <col min="6" max="6" width="8.42578125" customWidth="1"/>
    <col min="7" max="7" width="7.28515625" customWidth="1"/>
  </cols>
  <sheetData>
    <row r="2" spans="1:7" ht="39" customHeight="1" x14ac:dyDescent="0.25">
      <c r="A2" s="89" t="s">
        <v>75</v>
      </c>
      <c r="B2" s="89"/>
      <c r="C2" s="89"/>
      <c r="D2" s="89"/>
      <c r="E2" s="89"/>
      <c r="F2" s="89"/>
      <c r="G2" s="89"/>
    </row>
    <row r="3" spans="1:7" ht="18" customHeight="1" x14ac:dyDescent="0.25">
      <c r="A3" s="90" t="s">
        <v>288</v>
      </c>
      <c r="B3" s="90"/>
      <c r="C3" s="90"/>
      <c r="D3" s="90"/>
      <c r="E3" s="53"/>
      <c r="F3" s="53"/>
    </row>
    <row r="4" spans="1:7" ht="18" customHeight="1" x14ac:dyDescent="0.25">
      <c r="A4" s="90" t="s">
        <v>292</v>
      </c>
      <c r="B4" s="90"/>
      <c r="C4" s="90"/>
      <c r="D4" s="90"/>
      <c r="E4" s="53"/>
      <c r="F4" s="53"/>
    </row>
    <row r="6" spans="1:7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32</v>
      </c>
    </row>
    <row r="7" spans="1:7" ht="31.5" x14ac:dyDescent="0.25">
      <c r="A7" s="4" t="s">
        <v>33</v>
      </c>
      <c r="B7" s="23" t="s">
        <v>260</v>
      </c>
      <c r="C7" s="7" t="s">
        <v>24</v>
      </c>
      <c r="D7" s="4" t="s">
        <v>58</v>
      </c>
      <c r="E7" s="5" t="s">
        <v>11</v>
      </c>
      <c r="F7" s="7">
        <v>48</v>
      </c>
      <c r="G7" s="94" t="s">
        <v>33</v>
      </c>
    </row>
    <row r="8" spans="1:7" ht="15.75" x14ac:dyDescent="0.25">
      <c r="A8" s="4" t="s">
        <v>34</v>
      </c>
      <c r="B8" s="19" t="s">
        <v>252</v>
      </c>
      <c r="C8" s="7" t="s">
        <v>10</v>
      </c>
      <c r="D8" s="4" t="s">
        <v>55</v>
      </c>
      <c r="E8" s="5" t="s">
        <v>11</v>
      </c>
      <c r="F8" s="7">
        <v>46</v>
      </c>
      <c r="G8" s="88" t="s">
        <v>34</v>
      </c>
    </row>
    <row r="9" spans="1:7" ht="15.75" x14ac:dyDescent="0.25">
      <c r="A9" s="4" t="s">
        <v>35</v>
      </c>
      <c r="B9" s="23" t="s">
        <v>257</v>
      </c>
      <c r="C9" s="8" t="s">
        <v>12</v>
      </c>
      <c r="D9" s="8" t="s">
        <v>258</v>
      </c>
      <c r="E9" s="5" t="s">
        <v>11</v>
      </c>
      <c r="F9" s="7">
        <v>46</v>
      </c>
      <c r="G9" s="85">
        <v>2</v>
      </c>
    </row>
    <row r="10" spans="1:7" ht="63" x14ac:dyDescent="0.25">
      <c r="A10" s="4" t="s">
        <v>36</v>
      </c>
      <c r="B10" s="18" t="s">
        <v>253</v>
      </c>
      <c r="C10" s="8" t="s">
        <v>12</v>
      </c>
      <c r="D10" s="9" t="s">
        <v>16</v>
      </c>
      <c r="E10" s="5" t="s">
        <v>11</v>
      </c>
      <c r="F10" s="7">
        <v>41</v>
      </c>
      <c r="G10" s="88" t="s">
        <v>35</v>
      </c>
    </row>
    <row r="11" spans="1:7" ht="63" x14ac:dyDescent="0.25">
      <c r="A11" s="4" t="s">
        <v>37</v>
      </c>
      <c r="B11" s="20" t="s">
        <v>254</v>
      </c>
      <c r="C11" s="8" t="s">
        <v>12</v>
      </c>
      <c r="D11" s="9" t="s">
        <v>16</v>
      </c>
      <c r="E11" s="5" t="s">
        <v>11</v>
      </c>
      <c r="F11" s="7">
        <v>40</v>
      </c>
      <c r="G11" s="88" t="s">
        <v>35</v>
      </c>
    </row>
    <row r="12" spans="1:7" ht="15.75" x14ac:dyDescent="0.25">
      <c r="A12" s="4" t="s">
        <v>6</v>
      </c>
      <c r="B12" s="21" t="s">
        <v>256</v>
      </c>
      <c r="C12" s="8" t="s">
        <v>18</v>
      </c>
      <c r="D12" s="34" t="s">
        <v>76</v>
      </c>
      <c r="E12" s="5" t="s">
        <v>11</v>
      </c>
      <c r="F12" s="7">
        <v>39</v>
      </c>
      <c r="G12" s="2">
        <v>3</v>
      </c>
    </row>
    <row r="13" spans="1:7" ht="15.75" x14ac:dyDescent="0.25">
      <c r="A13" s="4" t="s">
        <v>14</v>
      </c>
      <c r="B13" s="20" t="s">
        <v>261</v>
      </c>
      <c r="C13" s="10" t="s">
        <v>25</v>
      </c>
      <c r="D13" s="4" t="s">
        <v>262</v>
      </c>
      <c r="E13" s="5" t="s">
        <v>11</v>
      </c>
      <c r="F13" s="7">
        <v>36</v>
      </c>
      <c r="G13" s="7"/>
    </row>
    <row r="14" spans="1:7" ht="31.5" x14ac:dyDescent="0.25">
      <c r="A14" s="4" t="s">
        <v>38</v>
      </c>
      <c r="B14" s="21" t="s">
        <v>255</v>
      </c>
      <c r="C14" s="8" t="s">
        <v>12</v>
      </c>
      <c r="D14" s="8" t="s">
        <v>17</v>
      </c>
      <c r="E14" s="5" t="s">
        <v>11</v>
      </c>
      <c r="F14" s="7">
        <v>34</v>
      </c>
      <c r="G14" s="4"/>
    </row>
    <row r="15" spans="1:7" ht="15.75" x14ac:dyDescent="0.25">
      <c r="A15" s="4" t="s">
        <v>39</v>
      </c>
      <c r="B15" s="56" t="s">
        <v>259</v>
      </c>
      <c r="C15" s="17" t="s">
        <v>22</v>
      </c>
      <c r="D15" s="41" t="s">
        <v>23</v>
      </c>
      <c r="E15" s="25" t="s">
        <v>11</v>
      </c>
      <c r="F15" s="7">
        <v>29</v>
      </c>
      <c r="G15" s="12"/>
    </row>
    <row r="16" spans="1:7" ht="15.75" x14ac:dyDescent="0.25">
      <c r="A16" s="4" t="s">
        <v>40</v>
      </c>
      <c r="B16" s="18" t="s">
        <v>251</v>
      </c>
      <c r="C16" s="5" t="s">
        <v>7</v>
      </c>
      <c r="D16" s="5" t="s">
        <v>72</v>
      </c>
      <c r="E16" s="5" t="s">
        <v>11</v>
      </c>
      <c r="F16" s="7">
        <v>28</v>
      </c>
      <c r="G16" s="8"/>
    </row>
    <row r="17" spans="1:7" ht="15.75" x14ac:dyDescent="0.25">
      <c r="A17" s="4" t="s">
        <v>41</v>
      </c>
      <c r="B17" s="24" t="s">
        <v>263</v>
      </c>
      <c r="C17" s="12" t="s">
        <v>28</v>
      </c>
      <c r="D17" s="12" t="s">
        <v>199</v>
      </c>
      <c r="E17" s="5" t="s">
        <v>11</v>
      </c>
      <c r="F17" s="7">
        <v>21</v>
      </c>
      <c r="G17" s="4"/>
    </row>
  </sheetData>
  <autoFilter ref="A6:G17">
    <sortState ref="A7:G17">
      <sortCondition descending="1" ref="F6:F17"/>
    </sortState>
  </autoFilter>
  <mergeCells count="3">
    <mergeCell ref="A2:G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2"/>
  <sheetViews>
    <sheetView workbookViewId="0">
      <selection activeCell="N18" sqref="N18"/>
    </sheetView>
  </sheetViews>
  <sheetFormatPr defaultRowHeight="15" x14ac:dyDescent="0.25"/>
  <cols>
    <col min="1" max="1" width="4.42578125" customWidth="1"/>
    <col min="2" max="2" width="20.5703125" customWidth="1"/>
    <col min="3" max="3" width="14.7109375" customWidth="1"/>
    <col min="4" max="4" width="40.28515625" customWidth="1"/>
    <col min="5" max="5" width="12.85546875" customWidth="1"/>
    <col min="6" max="6" width="8.42578125" customWidth="1"/>
    <col min="7" max="7" width="7.28515625" customWidth="1"/>
  </cols>
  <sheetData>
    <row r="2" spans="1:7" ht="39" customHeight="1" x14ac:dyDescent="0.25">
      <c r="A2" s="89" t="s">
        <v>75</v>
      </c>
      <c r="B2" s="89"/>
      <c r="C2" s="89"/>
      <c r="D2" s="89"/>
      <c r="E2" s="89"/>
      <c r="F2" s="89"/>
      <c r="G2" s="89"/>
    </row>
    <row r="3" spans="1:7" ht="18" customHeight="1" x14ac:dyDescent="0.25">
      <c r="A3" s="90" t="s">
        <v>294</v>
      </c>
      <c r="B3" s="90"/>
      <c r="C3" s="90"/>
      <c r="D3" s="90"/>
      <c r="E3" s="53"/>
      <c r="F3" s="53"/>
    </row>
    <row r="4" spans="1:7" ht="18" customHeight="1" x14ac:dyDescent="0.25">
      <c r="A4" s="90" t="s">
        <v>289</v>
      </c>
      <c r="B4" s="90"/>
      <c r="C4" s="90"/>
      <c r="D4" s="90"/>
      <c r="E4" s="53"/>
      <c r="F4" s="53"/>
    </row>
    <row r="6" spans="1:7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32</v>
      </c>
    </row>
    <row r="7" spans="1:7" ht="15.75" x14ac:dyDescent="0.25">
      <c r="A7" s="4" t="s">
        <v>33</v>
      </c>
      <c r="B7" s="12" t="s">
        <v>271</v>
      </c>
      <c r="C7" s="7" t="s">
        <v>24</v>
      </c>
      <c r="D7" s="4" t="s">
        <v>58</v>
      </c>
      <c r="E7" s="5" t="s">
        <v>11</v>
      </c>
      <c r="F7" s="7">
        <v>30</v>
      </c>
      <c r="G7" s="2">
        <v>1</v>
      </c>
    </row>
    <row r="8" spans="1:7" ht="31.5" x14ac:dyDescent="0.25">
      <c r="A8" s="4" t="s">
        <v>34</v>
      </c>
      <c r="B8" s="9" t="s">
        <v>264</v>
      </c>
      <c r="C8" s="7" t="s">
        <v>10</v>
      </c>
      <c r="D8" s="9" t="s">
        <v>51</v>
      </c>
      <c r="E8" s="5" t="s">
        <v>11</v>
      </c>
      <c r="F8" s="7">
        <v>22</v>
      </c>
      <c r="G8" s="94" t="s">
        <v>34</v>
      </c>
    </row>
    <row r="9" spans="1:7" ht="31.5" x14ac:dyDescent="0.25">
      <c r="A9" s="4" t="s">
        <v>35</v>
      </c>
      <c r="B9" s="8" t="s">
        <v>266</v>
      </c>
      <c r="C9" s="8" t="s">
        <v>12</v>
      </c>
      <c r="D9" s="8" t="s">
        <v>17</v>
      </c>
      <c r="E9" s="5" t="s">
        <v>11</v>
      </c>
      <c r="F9" s="7">
        <v>20</v>
      </c>
      <c r="G9" s="85">
        <v>3</v>
      </c>
    </row>
    <row r="10" spans="1:7" ht="15.75" x14ac:dyDescent="0.25">
      <c r="A10" s="4" t="s">
        <v>36</v>
      </c>
      <c r="B10" s="12" t="s">
        <v>269</v>
      </c>
      <c r="C10" s="8" t="s">
        <v>12</v>
      </c>
      <c r="D10" s="8" t="s">
        <v>270</v>
      </c>
      <c r="E10" s="5" t="s">
        <v>11</v>
      </c>
      <c r="F10" s="7">
        <v>20</v>
      </c>
      <c r="G10" s="88" t="s">
        <v>35</v>
      </c>
    </row>
    <row r="11" spans="1:7" ht="63" x14ac:dyDescent="0.25">
      <c r="A11" s="4" t="s">
        <v>37</v>
      </c>
      <c r="B11" s="4" t="s">
        <v>265</v>
      </c>
      <c r="C11" s="8" t="s">
        <v>12</v>
      </c>
      <c r="D11" s="9" t="s">
        <v>16</v>
      </c>
      <c r="E11" s="5" t="s">
        <v>11</v>
      </c>
      <c r="F11" s="7">
        <v>17</v>
      </c>
      <c r="G11" s="4"/>
    </row>
    <row r="12" spans="1:7" ht="31.5" x14ac:dyDescent="0.25">
      <c r="A12" s="4" t="s">
        <v>6</v>
      </c>
      <c r="B12" s="9" t="s">
        <v>267</v>
      </c>
      <c r="C12" s="5" t="s">
        <v>21</v>
      </c>
      <c r="D12" s="5" t="s">
        <v>268</v>
      </c>
      <c r="E12" s="5" t="s">
        <v>11</v>
      </c>
      <c r="F12" s="7">
        <v>4</v>
      </c>
      <c r="G12" s="4"/>
    </row>
  </sheetData>
  <autoFilter ref="A6:G12">
    <sortState ref="A7:G12">
      <sortCondition descending="1" ref="F6:F12"/>
    </sortState>
  </autoFilter>
  <mergeCells count="3">
    <mergeCell ref="A2:G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4"/>
  <sheetViews>
    <sheetView tabSelected="1" workbookViewId="0">
      <selection activeCell="J12" sqref="J12"/>
    </sheetView>
  </sheetViews>
  <sheetFormatPr defaultRowHeight="15" x14ac:dyDescent="0.25"/>
  <cols>
    <col min="1" max="1" width="4.42578125" customWidth="1"/>
    <col min="2" max="2" width="26.140625" customWidth="1"/>
    <col min="3" max="3" width="14.7109375" customWidth="1"/>
    <col min="4" max="4" width="40.5703125" customWidth="1"/>
    <col min="5" max="5" width="12.85546875" customWidth="1"/>
    <col min="6" max="6" width="8.42578125" customWidth="1"/>
    <col min="7" max="7" width="7.28515625" customWidth="1"/>
    <col min="8" max="8" width="18.5703125" customWidth="1"/>
  </cols>
  <sheetData>
    <row r="2" spans="1:7" ht="39" customHeight="1" x14ac:dyDescent="0.25">
      <c r="A2" s="89" t="s">
        <v>75</v>
      </c>
      <c r="B2" s="89"/>
      <c r="C2" s="89"/>
      <c r="D2" s="89"/>
      <c r="E2" s="89"/>
      <c r="F2" s="89"/>
      <c r="G2" s="89"/>
    </row>
    <row r="3" spans="1:7" ht="18" customHeight="1" x14ac:dyDescent="0.25">
      <c r="A3" s="90" t="s">
        <v>294</v>
      </c>
      <c r="B3" s="90"/>
      <c r="C3" s="90"/>
      <c r="D3" s="90"/>
    </row>
    <row r="4" spans="1:7" ht="18" customHeight="1" x14ac:dyDescent="0.25">
      <c r="A4" s="90" t="s">
        <v>292</v>
      </c>
      <c r="B4" s="90"/>
      <c r="C4" s="90"/>
      <c r="D4" s="90"/>
    </row>
    <row r="6" spans="1:7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32</v>
      </c>
    </row>
    <row r="7" spans="1:7" ht="31.5" x14ac:dyDescent="0.25">
      <c r="A7" s="4" t="s">
        <v>33</v>
      </c>
      <c r="B7" s="64" t="s">
        <v>282</v>
      </c>
      <c r="C7" s="12" t="s">
        <v>28</v>
      </c>
      <c r="D7" s="12" t="s">
        <v>74</v>
      </c>
      <c r="E7" s="5" t="s">
        <v>11</v>
      </c>
      <c r="F7" s="7">
        <v>38</v>
      </c>
      <c r="G7" s="88" t="s">
        <v>33</v>
      </c>
    </row>
    <row r="8" spans="1:7" ht="15.75" x14ac:dyDescent="0.25">
      <c r="A8" s="4" t="s">
        <v>34</v>
      </c>
      <c r="B8" s="4" t="s">
        <v>272</v>
      </c>
      <c r="C8" s="7" t="s">
        <v>10</v>
      </c>
      <c r="D8" s="4" t="s">
        <v>273</v>
      </c>
      <c r="E8" s="5" t="s">
        <v>11</v>
      </c>
      <c r="F8" s="7">
        <v>26</v>
      </c>
      <c r="G8" s="94" t="s">
        <v>34</v>
      </c>
    </row>
    <row r="9" spans="1:7" ht="63" x14ac:dyDescent="0.25">
      <c r="A9" s="4" t="s">
        <v>35</v>
      </c>
      <c r="B9" s="4" t="s">
        <v>274</v>
      </c>
      <c r="C9" s="8" t="s">
        <v>12</v>
      </c>
      <c r="D9" s="9" t="s">
        <v>16</v>
      </c>
      <c r="E9" s="5" t="s">
        <v>11</v>
      </c>
      <c r="F9" s="7">
        <v>26</v>
      </c>
      <c r="G9" s="88" t="s">
        <v>34</v>
      </c>
    </row>
    <row r="10" spans="1:7" ht="15.75" x14ac:dyDescent="0.25">
      <c r="A10" s="4" t="s">
        <v>36</v>
      </c>
      <c r="B10" s="41" t="s">
        <v>277</v>
      </c>
      <c r="C10" s="8" t="s">
        <v>12</v>
      </c>
      <c r="D10" s="30" t="s">
        <v>278</v>
      </c>
      <c r="E10" s="5" t="s">
        <v>11</v>
      </c>
      <c r="F10" s="7">
        <v>23</v>
      </c>
      <c r="G10" s="88" t="s">
        <v>35</v>
      </c>
    </row>
    <row r="11" spans="1:7" ht="15.75" x14ac:dyDescent="0.25">
      <c r="A11" s="4" t="s">
        <v>37</v>
      </c>
      <c r="B11" s="4" t="s">
        <v>281</v>
      </c>
      <c r="C11" s="10" t="s">
        <v>25</v>
      </c>
      <c r="D11" s="4" t="s">
        <v>250</v>
      </c>
      <c r="E11" s="5" t="s">
        <v>11</v>
      </c>
      <c r="F11" s="7">
        <v>21</v>
      </c>
      <c r="G11" s="88" t="s">
        <v>35</v>
      </c>
    </row>
    <row r="12" spans="1:7" ht="31.5" x14ac:dyDescent="0.25">
      <c r="A12" s="4" t="s">
        <v>6</v>
      </c>
      <c r="B12" s="8" t="s">
        <v>275</v>
      </c>
      <c r="C12" s="8" t="s">
        <v>12</v>
      </c>
      <c r="D12" s="8" t="s">
        <v>17</v>
      </c>
      <c r="E12" s="5" t="s">
        <v>11</v>
      </c>
      <c r="F12" s="7">
        <v>16</v>
      </c>
      <c r="G12" s="85"/>
    </row>
    <row r="13" spans="1:7" ht="15.75" x14ac:dyDescent="0.25">
      <c r="A13" s="4" t="s">
        <v>14</v>
      </c>
      <c r="B13" s="25" t="s">
        <v>276</v>
      </c>
      <c r="C13" s="6" t="s">
        <v>21</v>
      </c>
      <c r="D13" s="5" t="s">
        <v>79</v>
      </c>
      <c r="E13" s="5" t="s">
        <v>11</v>
      </c>
      <c r="F13" s="7">
        <v>9</v>
      </c>
      <c r="G13" s="4"/>
    </row>
    <row r="14" spans="1:7" ht="31.5" x14ac:dyDescent="0.25">
      <c r="A14" s="4" t="s">
        <v>38</v>
      </c>
      <c r="B14" s="49" t="s">
        <v>279</v>
      </c>
      <c r="C14" s="7" t="s">
        <v>22</v>
      </c>
      <c r="D14" s="8" t="s">
        <v>280</v>
      </c>
      <c r="E14" s="5" t="s">
        <v>11</v>
      </c>
      <c r="F14" s="7">
        <v>0</v>
      </c>
      <c r="G14" s="8"/>
    </row>
  </sheetData>
  <autoFilter ref="A6:G14">
    <sortState ref="A7:G14">
      <sortCondition descending="1" ref="F6:F14"/>
    </sortState>
  </autoFilter>
  <mergeCells count="3">
    <mergeCell ref="A2:G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workbookViewId="0">
      <selection activeCell="G12" sqref="G12"/>
    </sheetView>
  </sheetViews>
  <sheetFormatPr defaultRowHeight="15" x14ac:dyDescent="0.25"/>
  <cols>
    <col min="1" max="1" width="4.42578125" customWidth="1"/>
    <col min="2" max="2" width="22.85546875" customWidth="1"/>
    <col min="3" max="3" width="16.42578125" customWidth="1"/>
    <col min="4" max="4" width="39.5703125" customWidth="1"/>
    <col min="5" max="5" width="11" customWidth="1"/>
    <col min="6" max="6" width="9.28515625" customWidth="1"/>
    <col min="7" max="7" width="10.7109375" customWidth="1"/>
    <col min="8" max="8" width="10.42578125" customWidth="1"/>
    <col min="9" max="9" width="8.140625" customWidth="1"/>
    <col min="10" max="11" width="10.42578125" customWidth="1"/>
  </cols>
  <sheetData>
    <row r="1" spans="1:9" ht="32.25" customHeight="1" x14ac:dyDescent="0.25">
      <c r="A1" s="89" t="s">
        <v>75</v>
      </c>
      <c r="B1" s="89"/>
      <c r="C1" s="89"/>
      <c r="D1" s="89"/>
      <c r="E1" s="89"/>
      <c r="F1" s="89"/>
      <c r="G1" s="89"/>
      <c r="H1" s="89"/>
      <c r="I1" s="89"/>
    </row>
    <row r="2" spans="1:9" ht="15.75" x14ac:dyDescent="0.25">
      <c r="A2" s="90" t="s">
        <v>295</v>
      </c>
      <c r="B2" s="90"/>
      <c r="C2" s="90"/>
      <c r="D2" s="90"/>
    </row>
    <row r="3" spans="1:9" ht="15.75" x14ac:dyDescent="0.25">
      <c r="A3" s="90" t="s">
        <v>292</v>
      </c>
      <c r="B3" s="90"/>
      <c r="C3" s="90"/>
      <c r="D3" s="90"/>
    </row>
    <row r="5" spans="1:9" ht="31.5" x14ac:dyDescent="0.25">
      <c r="A5" s="3" t="s">
        <v>0</v>
      </c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49</v>
      </c>
      <c r="H5" s="2" t="s">
        <v>283</v>
      </c>
      <c r="I5" s="2" t="s">
        <v>32</v>
      </c>
    </row>
    <row r="6" spans="1:9" ht="15.75" x14ac:dyDescent="0.25">
      <c r="A6" s="4" t="s">
        <v>33</v>
      </c>
      <c r="B6" s="23" t="s">
        <v>116</v>
      </c>
      <c r="C6" s="7" t="s">
        <v>24</v>
      </c>
      <c r="D6" s="4" t="s">
        <v>58</v>
      </c>
      <c r="E6" s="5" t="s">
        <v>11</v>
      </c>
      <c r="F6" s="65">
        <v>72</v>
      </c>
      <c r="G6" s="26"/>
      <c r="H6" s="8">
        <f>SUM(F6:G6)</f>
        <v>72</v>
      </c>
      <c r="I6" s="5" t="s">
        <v>33</v>
      </c>
    </row>
    <row r="7" spans="1:9" ht="78.75" x14ac:dyDescent="0.25">
      <c r="A7" s="4" t="s">
        <v>34</v>
      </c>
      <c r="B7" s="91" t="s">
        <v>122</v>
      </c>
      <c r="C7" s="15" t="s">
        <v>12</v>
      </c>
      <c r="D7" s="16" t="s">
        <v>29</v>
      </c>
      <c r="E7" s="5" t="s">
        <v>9</v>
      </c>
      <c r="F7" s="65">
        <v>68</v>
      </c>
      <c r="G7" s="65">
        <v>2</v>
      </c>
      <c r="H7" s="8">
        <f>SUM(F7:G7)</f>
        <v>70</v>
      </c>
      <c r="I7" s="88" t="s">
        <v>34</v>
      </c>
    </row>
    <row r="8" spans="1:9" ht="15.75" x14ac:dyDescent="0.25">
      <c r="A8" s="4" t="s">
        <v>35</v>
      </c>
      <c r="B8" s="45" t="s">
        <v>123</v>
      </c>
      <c r="C8" s="34" t="s">
        <v>12</v>
      </c>
      <c r="D8" s="37" t="s">
        <v>101</v>
      </c>
      <c r="E8" s="5" t="s">
        <v>11</v>
      </c>
      <c r="F8" s="65">
        <v>67</v>
      </c>
      <c r="G8" s="65">
        <v>1</v>
      </c>
      <c r="H8" s="8">
        <f>SUM(F8:G8)</f>
        <v>68</v>
      </c>
      <c r="I8" s="85">
        <v>2</v>
      </c>
    </row>
    <row r="9" spans="1:9" ht="63" x14ac:dyDescent="0.25">
      <c r="A9" s="4" t="s">
        <v>36</v>
      </c>
      <c r="B9" s="18" t="s">
        <v>106</v>
      </c>
      <c r="C9" s="8" t="s">
        <v>12</v>
      </c>
      <c r="D9" s="9" t="s">
        <v>16</v>
      </c>
      <c r="E9" s="5" t="s">
        <v>11</v>
      </c>
      <c r="F9" s="65">
        <v>65</v>
      </c>
      <c r="G9" s="65">
        <v>2</v>
      </c>
      <c r="H9" s="8">
        <f>SUM(F9:G9)</f>
        <v>67</v>
      </c>
      <c r="I9" s="88" t="s">
        <v>34</v>
      </c>
    </row>
    <row r="10" spans="1:9" ht="15.75" x14ac:dyDescent="0.25">
      <c r="A10" s="4" t="s">
        <v>37</v>
      </c>
      <c r="B10" s="23" t="s">
        <v>124</v>
      </c>
      <c r="C10" s="12" t="s">
        <v>67</v>
      </c>
      <c r="D10" s="12" t="s">
        <v>125</v>
      </c>
      <c r="E10" s="5" t="s">
        <v>9</v>
      </c>
      <c r="F10" s="65">
        <v>65</v>
      </c>
      <c r="G10" s="26"/>
      <c r="H10" s="8">
        <f>SUM(F10:G10)</f>
        <v>65</v>
      </c>
      <c r="I10" s="88" t="s">
        <v>34</v>
      </c>
    </row>
    <row r="11" spans="1:9" ht="15.75" x14ac:dyDescent="0.25">
      <c r="A11" s="4" t="s">
        <v>6</v>
      </c>
      <c r="B11" s="23" t="s">
        <v>109</v>
      </c>
      <c r="C11" s="8" t="s">
        <v>18</v>
      </c>
      <c r="D11" s="12" t="s">
        <v>110</v>
      </c>
      <c r="E11" s="5" t="s">
        <v>9</v>
      </c>
      <c r="F11" s="65">
        <v>64</v>
      </c>
      <c r="G11" s="26"/>
      <c r="H11" s="8">
        <f>SUM(F11:G11)</f>
        <v>64</v>
      </c>
      <c r="I11" s="2">
        <v>2</v>
      </c>
    </row>
    <row r="12" spans="1:9" ht="31.5" x14ac:dyDescent="0.25">
      <c r="A12" s="4" t="s">
        <v>14</v>
      </c>
      <c r="B12" s="20" t="s">
        <v>104</v>
      </c>
      <c r="C12" s="7" t="s">
        <v>10</v>
      </c>
      <c r="D12" s="4" t="s">
        <v>51</v>
      </c>
      <c r="E12" s="5" t="s">
        <v>11</v>
      </c>
      <c r="F12" s="65">
        <v>59</v>
      </c>
      <c r="G12" s="26"/>
      <c r="H12" s="8">
        <f>SUM(F12:G12)</f>
        <v>59</v>
      </c>
      <c r="I12" s="86">
        <v>3</v>
      </c>
    </row>
    <row r="13" spans="1:9" ht="15.75" x14ac:dyDescent="0.25">
      <c r="A13" s="4" t="s">
        <v>38</v>
      </c>
      <c r="B13" s="22" t="s">
        <v>114</v>
      </c>
      <c r="C13" s="7" t="s">
        <v>24</v>
      </c>
      <c r="D13" s="4" t="s">
        <v>115</v>
      </c>
      <c r="E13" s="5" t="s">
        <v>11</v>
      </c>
      <c r="F13" s="65">
        <v>58</v>
      </c>
      <c r="G13" s="26"/>
      <c r="H13" s="8">
        <f>SUM(F13:G13)</f>
        <v>58</v>
      </c>
      <c r="I13" s="88" t="s">
        <v>35</v>
      </c>
    </row>
    <row r="14" spans="1:9" ht="31.5" x14ac:dyDescent="0.25">
      <c r="A14" s="4" t="s">
        <v>39</v>
      </c>
      <c r="B14" s="20" t="s">
        <v>118</v>
      </c>
      <c r="C14" s="10" t="s">
        <v>26</v>
      </c>
      <c r="D14" s="9" t="s">
        <v>27</v>
      </c>
      <c r="E14" s="5" t="s">
        <v>9</v>
      </c>
      <c r="F14" s="65">
        <v>58</v>
      </c>
      <c r="G14" s="26"/>
      <c r="H14" s="8">
        <f>SUM(F14:G14)</f>
        <v>58</v>
      </c>
      <c r="I14" s="87">
        <v>3</v>
      </c>
    </row>
    <row r="15" spans="1:9" ht="31.5" x14ac:dyDescent="0.25">
      <c r="A15" s="4" t="s">
        <v>40</v>
      </c>
      <c r="B15" s="20" t="s">
        <v>119</v>
      </c>
      <c r="C15" s="10" t="s">
        <v>26</v>
      </c>
      <c r="D15" s="9" t="s">
        <v>70</v>
      </c>
      <c r="E15" s="5" t="s">
        <v>9</v>
      </c>
      <c r="F15" s="65">
        <v>55</v>
      </c>
      <c r="G15" s="26"/>
      <c r="H15" s="8">
        <f>SUM(F15:G15)</f>
        <v>55</v>
      </c>
      <c r="I15" s="88" t="s">
        <v>35</v>
      </c>
    </row>
    <row r="16" spans="1:9" ht="47.25" x14ac:dyDescent="0.25">
      <c r="A16" s="4" t="s">
        <v>41</v>
      </c>
      <c r="B16" s="21" t="s">
        <v>105</v>
      </c>
      <c r="C16" s="8" t="s">
        <v>12</v>
      </c>
      <c r="D16" s="8" t="s">
        <v>13</v>
      </c>
      <c r="E16" s="5" t="s">
        <v>9</v>
      </c>
      <c r="F16" s="65">
        <v>55</v>
      </c>
      <c r="G16" s="26"/>
      <c r="H16" s="8">
        <f>SUM(F16:G16)</f>
        <v>55</v>
      </c>
      <c r="I16" s="2">
        <v>3</v>
      </c>
    </row>
    <row r="17" spans="1:9" ht="31.5" x14ac:dyDescent="0.25">
      <c r="A17" s="4" t="s">
        <v>42</v>
      </c>
      <c r="B17" s="39" t="s">
        <v>121</v>
      </c>
      <c r="C17" s="12" t="s">
        <v>28</v>
      </c>
      <c r="D17" s="12" t="s">
        <v>74</v>
      </c>
      <c r="E17" s="5" t="s">
        <v>11</v>
      </c>
      <c r="F17" s="65">
        <v>55</v>
      </c>
      <c r="G17" s="26"/>
      <c r="H17" s="8">
        <f>SUM(F17:G17)</f>
        <v>55</v>
      </c>
      <c r="I17" s="88" t="s">
        <v>35</v>
      </c>
    </row>
    <row r="18" spans="1:9" ht="15.75" x14ac:dyDescent="0.25">
      <c r="A18" s="4" t="s">
        <v>43</v>
      </c>
      <c r="B18" s="23" t="s">
        <v>113</v>
      </c>
      <c r="C18" s="13" t="s">
        <v>22</v>
      </c>
      <c r="D18" s="12" t="s">
        <v>23</v>
      </c>
      <c r="E18" s="25" t="s">
        <v>9</v>
      </c>
      <c r="F18" s="68">
        <v>54</v>
      </c>
      <c r="G18" s="26"/>
      <c r="H18" s="8">
        <f>SUM(F18:G18)</f>
        <v>54</v>
      </c>
      <c r="I18" s="26"/>
    </row>
    <row r="19" spans="1:9" ht="31.5" x14ac:dyDescent="0.25">
      <c r="A19" s="4" t="s">
        <v>15</v>
      </c>
      <c r="B19" s="92" t="s">
        <v>103</v>
      </c>
      <c r="C19" s="93" t="s">
        <v>7</v>
      </c>
      <c r="D19" s="93" t="s">
        <v>50</v>
      </c>
      <c r="E19" s="5" t="s">
        <v>9</v>
      </c>
      <c r="F19" s="65">
        <v>53</v>
      </c>
      <c r="G19" s="26"/>
      <c r="H19" s="8">
        <f>SUM(F19:G19)</f>
        <v>53</v>
      </c>
      <c r="I19" s="26"/>
    </row>
    <row r="20" spans="1:9" ht="31.5" x14ac:dyDescent="0.25">
      <c r="A20" s="4" t="s">
        <v>44</v>
      </c>
      <c r="B20" s="19" t="s">
        <v>117</v>
      </c>
      <c r="C20" s="10" t="s">
        <v>25</v>
      </c>
      <c r="D20" s="4" t="s">
        <v>59</v>
      </c>
      <c r="E20" s="5" t="s">
        <v>9</v>
      </c>
      <c r="F20" s="65">
        <v>37</v>
      </c>
      <c r="G20" s="26"/>
      <c r="H20" s="8">
        <f>SUM(F20:G20)</f>
        <v>37</v>
      </c>
      <c r="I20" s="26"/>
    </row>
    <row r="21" spans="1:9" ht="31.5" x14ac:dyDescent="0.25">
      <c r="A21" s="4" t="s">
        <v>45</v>
      </c>
      <c r="B21" s="21" t="s">
        <v>107</v>
      </c>
      <c r="C21" s="8" t="s">
        <v>52</v>
      </c>
      <c r="D21" s="8" t="s">
        <v>108</v>
      </c>
      <c r="E21" s="5" t="s">
        <v>11</v>
      </c>
      <c r="F21" s="65">
        <v>33</v>
      </c>
      <c r="G21" s="26"/>
      <c r="H21" s="8">
        <f>SUM(F21:G21)</f>
        <v>33</v>
      </c>
      <c r="I21" s="26"/>
    </row>
    <row r="22" spans="1:9" ht="63" x14ac:dyDescent="0.25">
      <c r="A22" s="4" t="s">
        <v>46</v>
      </c>
      <c r="B22" s="20" t="s">
        <v>111</v>
      </c>
      <c r="C22" s="4" t="s">
        <v>12</v>
      </c>
      <c r="D22" s="4" t="s">
        <v>20</v>
      </c>
      <c r="E22" s="5" t="s">
        <v>9</v>
      </c>
      <c r="F22" s="65">
        <v>33</v>
      </c>
      <c r="G22" s="26"/>
      <c r="H22" s="8">
        <f>SUM(F22:G22)</f>
        <v>33</v>
      </c>
      <c r="I22" s="26"/>
    </row>
    <row r="23" spans="1:9" ht="15.75" x14ac:dyDescent="0.25">
      <c r="A23" s="4" t="s">
        <v>47</v>
      </c>
      <c r="B23" s="24" t="s">
        <v>120</v>
      </c>
      <c r="C23" s="12" t="s">
        <v>28</v>
      </c>
      <c r="D23" s="12" t="s">
        <v>8</v>
      </c>
      <c r="E23" s="5" t="s">
        <v>9</v>
      </c>
      <c r="F23" s="65">
        <v>29</v>
      </c>
      <c r="G23" s="26"/>
      <c r="H23" s="8">
        <f>SUM(F23:G23)</f>
        <v>29</v>
      </c>
      <c r="I23" s="26"/>
    </row>
    <row r="24" spans="1:9" ht="31.5" x14ac:dyDescent="0.25">
      <c r="A24" s="4" t="s">
        <v>48</v>
      </c>
      <c r="B24" s="22" t="s">
        <v>112</v>
      </c>
      <c r="C24" s="5" t="s">
        <v>21</v>
      </c>
      <c r="D24" s="4" t="s">
        <v>53</v>
      </c>
      <c r="E24" s="5" t="s">
        <v>9</v>
      </c>
      <c r="F24" s="65">
        <v>27</v>
      </c>
      <c r="G24" s="26"/>
      <c r="H24" s="8">
        <f>SUM(F24:G24)</f>
        <v>27</v>
      </c>
      <c r="I24" s="26"/>
    </row>
  </sheetData>
  <autoFilter ref="A5:I24">
    <sortState ref="A6:I24">
      <sortCondition descending="1" ref="H5:H24"/>
    </sortState>
  </autoFilter>
  <mergeCells count="3">
    <mergeCell ref="A1:I1"/>
    <mergeCell ref="A2:D2"/>
    <mergeCell ref="A3:D3"/>
  </mergeCells>
  <pageMargins left="0.11811023622047245" right="0.11811023622047245" top="0.15748031496062992" bottom="0.15748031496062992" header="0.19685039370078741" footer="0.19685039370078741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0"/>
  <sheetViews>
    <sheetView workbookViewId="0">
      <selection activeCell="L18" sqref="K18:L18"/>
    </sheetView>
  </sheetViews>
  <sheetFormatPr defaultRowHeight="15" x14ac:dyDescent="0.25"/>
  <cols>
    <col min="1" max="1" width="4.42578125" customWidth="1"/>
    <col min="2" max="2" width="22" customWidth="1"/>
    <col min="3" max="3" width="14.7109375" customWidth="1"/>
    <col min="4" max="4" width="49.7109375" customWidth="1"/>
    <col min="5" max="5" width="12.85546875" customWidth="1"/>
    <col min="6" max="6" width="8.42578125" customWidth="1"/>
    <col min="7" max="7" width="9.140625" hidden="1" customWidth="1"/>
    <col min="8" max="8" width="7.28515625" customWidth="1"/>
  </cols>
  <sheetData>
    <row r="2" spans="1:8" ht="38.25" customHeight="1" x14ac:dyDescent="0.25">
      <c r="A2" s="89" t="s">
        <v>75</v>
      </c>
      <c r="B2" s="89"/>
      <c r="C2" s="89"/>
      <c r="D2" s="89"/>
      <c r="E2" s="89"/>
      <c r="F2" s="89"/>
      <c r="G2" s="89"/>
      <c r="H2" s="89"/>
    </row>
    <row r="3" spans="1:8" ht="15.75" x14ac:dyDescent="0.25">
      <c r="A3" s="90" t="s">
        <v>296</v>
      </c>
      <c r="B3" s="90"/>
      <c r="C3" s="90"/>
      <c r="D3" s="90"/>
    </row>
    <row r="4" spans="1:8" ht="15.75" x14ac:dyDescent="0.25">
      <c r="A4" s="90" t="s">
        <v>289</v>
      </c>
      <c r="B4" s="90"/>
      <c r="C4" s="90"/>
      <c r="D4" s="90"/>
    </row>
    <row r="6" spans="1:8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49</v>
      </c>
      <c r="H6" s="2" t="s">
        <v>32</v>
      </c>
    </row>
    <row r="7" spans="1:8" ht="15.75" x14ac:dyDescent="0.25">
      <c r="A7" s="4" t="s">
        <v>33</v>
      </c>
      <c r="B7" s="17" t="s">
        <v>140</v>
      </c>
      <c r="C7" s="17" t="s">
        <v>28</v>
      </c>
      <c r="D7" s="41" t="s">
        <v>141</v>
      </c>
      <c r="E7" s="5" t="s">
        <v>9</v>
      </c>
      <c r="F7" s="7">
        <v>78</v>
      </c>
      <c r="G7" s="4"/>
      <c r="H7" s="94" t="s">
        <v>33</v>
      </c>
    </row>
    <row r="8" spans="1:8" ht="15.75" x14ac:dyDescent="0.25">
      <c r="A8" s="4" t="s">
        <v>34</v>
      </c>
      <c r="B8" s="4" t="s">
        <v>137</v>
      </c>
      <c r="C8" s="10" t="s">
        <v>26</v>
      </c>
      <c r="D8" s="9" t="s">
        <v>138</v>
      </c>
      <c r="E8" s="5" t="s">
        <v>9</v>
      </c>
      <c r="F8" s="7">
        <v>74.400000000000006</v>
      </c>
      <c r="G8" s="4"/>
      <c r="H8" s="88" t="s">
        <v>34</v>
      </c>
    </row>
    <row r="9" spans="1:8" ht="31.5" x14ac:dyDescent="0.25">
      <c r="A9" s="4" t="s">
        <v>35</v>
      </c>
      <c r="B9" s="4" t="s">
        <v>139</v>
      </c>
      <c r="C9" s="10" t="s">
        <v>26</v>
      </c>
      <c r="D9" s="9" t="s">
        <v>70</v>
      </c>
      <c r="E9" s="5" t="s">
        <v>9</v>
      </c>
      <c r="F9" s="7">
        <v>66.900000000000006</v>
      </c>
      <c r="G9" s="8"/>
      <c r="H9" s="85">
        <v>2</v>
      </c>
    </row>
    <row r="10" spans="1:8" ht="47.25" x14ac:dyDescent="0.25">
      <c r="A10" s="4" t="s">
        <v>36</v>
      </c>
      <c r="B10" s="4" t="s">
        <v>132</v>
      </c>
      <c r="C10" s="4" t="s">
        <v>12</v>
      </c>
      <c r="D10" s="4" t="s">
        <v>20</v>
      </c>
      <c r="E10" s="5" t="s">
        <v>9</v>
      </c>
      <c r="F10" s="7">
        <v>63.3</v>
      </c>
      <c r="G10" s="10"/>
      <c r="H10" s="88" t="s">
        <v>34</v>
      </c>
    </row>
    <row r="11" spans="1:8" ht="15.75" x14ac:dyDescent="0.25">
      <c r="A11" s="4" t="s">
        <v>37</v>
      </c>
      <c r="B11" s="9" t="s">
        <v>126</v>
      </c>
      <c r="C11" s="25" t="s">
        <v>7</v>
      </c>
      <c r="D11" s="25" t="s">
        <v>127</v>
      </c>
      <c r="E11" s="5" t="s">
        <v>9</v>
      </c>
      <c r="F11" s="7">
        <v>61.6</v>
      </c>
      <c r="G11" s="10"/>
      <c r="H11" s="88" t="s">
        <v>34</v>
      </c>
    </row>
    <row r="12" spans="1:8" ht="31.5" x14ac:dyDescent="0.25">
      <c r="A12" s="4" t="s">
        <v>6</v>
      </c>
      <c r="B12" s="4" t="s">
        <v>128</v>
      </c>
      <c r="C12" s="48" t="s">
        <v>12</v>
      </c>
      <c r="D12" s="48" t="s">
        <v>13</v>
      </c>
      <c r="E12" s="5" t="s">
        <v>9</v>
      </c>
      <c r="F12" s="7">
        <v>55</v>
      </c>
      <c r="G12" s="7"/>
      <c r="H12" s="2">
        <v>3</v>
      </c>
    </row>
    <row r="13" spans="1:8" ht="33.75" customHeight="1" x14ac:dyDescent="0.25">
      <c r="A13" s="4" t="s">
        <v>14</v>
      </c>
      <c r="B13" s="12" t="s">
        <v>143</v>
      </c>
      <c r="C13" s="13" t="s">
        <v>67</v>
      </c>
      <c r="D13" s="12" t="s">
        <v>144</v>
      </c>
      <c r="E13" s="5" t="s">
        <v>9</v>
      </c>
      <c r="F13" s="7">
        <v>55</v>
      </c>
      <c r="G13" s="7"/>
      <c r="H13" s="86">
        <v>3</v>
      </c>
    </row>
    <row r="14" spans="1:8" ht="15.75" x14ac:dyDescent="0.25">
      <c r="A14" s="4" t="s">
        <v>38</v>
      </c>
      <c r="B14" s="4" t="s">
        <v>135</v>
      </c>
      <c r="C14" s="10" t="s">
        <v>25</v>
      </c>
      <c r="D14" s="4" t="s">
        <v>136</v>
      </c>
      <c r="E14" s="5" t="s">
        <v>9</v>
      </c>
      <c r="F14" s="7">
        <v>55</v>
      </c>
      <c r="G14" s="4"/>
      <c r="H14" s="88" t="s">
        <v>35</v>
      </c>
    </row>
    <row r="15" spans="1:8" ht="47.25" x14ac:dyDescent="0.25">
      <c r="A15" s="4" t="s">
        <v>39</v>
      </c>
      <c r="B15" s="5" t="s">
        <v>129</v>
      </c>
      <c r="C15" s="8" t="s">
        <v>12</v>
      </c>
      <c r="D15" s="9" t="s">
        <v>16</v>
      </c>
      <c r="E15" s="5" t="s">
        <v>9</v>
      </c>
      <c r="F15" s="7">
        <v>53.5</v>
      </c>
      <c r="G15" s="12"/>
      <c r="H15" s="12"/>
    </row>
    <row r="16" spans="1:8" ht="31.5" x14ac:dyDescent="0.25">
      <c r="A16" s="4" t="s">
        <v>40</v>
      </c>
      <c r="B16" s="8" t="s">
        <v>134</v>
      </c>
      <c r="C16" s="8" t="s">
        <v>22</v>
      </c>
      <c r="D16" s="8" t="s">
        <v>66</v>
      </c>
      <c r="E16" s="5" t="s">
        <v>9</v>
      </c>
      <c r="F16" s="7">
        <v>53.5</v>
      </c>
      <c r="G16" s="7"/>
      <c r="H16" s="8"/>
    </row>
    <row r="17" spans="1:8" ht="31.5" x14ac:dyDescent="0.25">
      <c r="A17" s="4" t="s">
        <v>41</v>
      </c>
      <c r="B17" s="70" t="s">
        <v>130</v>
      </c>
      <c r="C17" s="8" t="s">
        <v>12</v>
      </c>
      <c r="D17" s="8" t="s">
        <v>17</v>
      </c>
      <c r="E17" s="5" t="s">
        <v>9</v>
      </c>
      <c r="F17" s="7">
        <v>45.4</v>
      </c>
      <c r="G17" s="7"/>
      <c r="H17" s="4"/>
    </row>
    <row r="18" spans="1:8" ht="63" x14ac:dyDescent="0.25">
      <c r="A18" s="4" t="s">
        <v>42</v>
      </c>
      <c r="B18" s="14" t="s">
        <v>142</v>
      </c>
      <c r="C18" s="7" t="s">
        <v>12</v>
      </c>
      <c r="D18" s="16" t="s">
        <v>29</v>
      </c>
      <c r="E18" s="5" t="s">
        <v>9</v>
      </c>
      <c r="F18" s="7">
        <v>33.5</v>
      </c>
      <c r="G18" s="10"/>
      <c r="H18" s="4"/>
    </row>
    <row r="19" spans="1:8" ht="31.5" x14ac:dyDescent="0.25">
      <c r="A19" s="4" t="s">
        <v>43</v>
      </c>
      <c r="B19" s="69" t="s">
        <v>131</v>
      </c>
      <c r="C19" s="62" t="s">
        <v>18</v>
      </c>
      <c r="D19" s="62" t="s">
        <v>19</v>
      </c>
      <c r="E19" s="5" t="s">
        <v>9</v>
      </c>
      <c r="F19" s="7">
        <v>33</v>
      </c>
      <c r="G19" s="26"/>
      <c r="H19" s="26"/>
    </row>
    <row r="20" spans="1:8" ht="31.5" x14ac:dyDescent="0.25">
      <c r="A20" s="4" t="s">
        <v>15</v>
      </c>
      <c r="B20" s="25" t="s">
        <v>133</v>
      </c>
      <c r="C20" s="5" t="s">
        <v>21</v>
      </c>
      <c r="D20" s="4" t="s">
        <v>53</v>
      </c>
      <c r="E20" s="5" t="s">
        <v>9</v>
      </c>
      <c r="F20" s="7">
        <v>25</v>
      </c>
      <c r="G20" s="26"/>
      <c r="H20" s="26"/>
    </row>
  </sheetData>
  <autoFilter ref="A6:H20">
    <sortState ref="A7:H20">
      <sortCondition descending="1" ref="F6:F20"/>
    </sortState>
  </autoFilter>
  <mergeCells count="3">
    <mergeCell ref="A2:H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2"/>
  <sheetViews>
    <sheetView workbookViewId="0">
      <selection activeCell="H7" sqref="H7:H14"/>
    </sheetView>
  </sheetViews>
  <sheetFormatPr defaultRowHeight="15.75" x14ac:dyDescent="0.25"/>
  <cols>
    <col min="1" max="1" width="4.42578125" customWidth="1"/>
    <col min="2" max="2" width="22" customWidth="1"/>
    <col min="3" max="3" width="14.7109375" customWidth="1"/>
    <col min="4" max="4" width="47.7109375" customWidth="1"/>
    <col min="5" max="5" width="13.5703125" customWidth="1"/>
    <col min="6" max="6" width="11.28515625" style="55" customWidth="1"/>
    <col min="7" max="7" width="9.140625" hidden="1" customWidth="1"/>
    <col min="8" max="8" width="8.140625" customWidth="1"/>
  </cols>
  <sheetData>
    <row r="2" spans="1:8" ht="39" customHeight="1" x14ac:dyDescent="0.25">
      <c r="A2" s="89" t="s">
        <v>75</v>
      </c>
      <c r="B2" s="89"/>
      <c r="C2" s="89"/>
      <c r="D2" s="89"/>
      <c r="E2" s="89"/>
      <c r="F2" s="89"/>
      <c r="G2" s="89"/>
      <c r="H2" s="89"/>
    </row>
    <row r="3" spans="1:8" x14ac:dyDescent="0.25">
      <c r="A3" s="90" t="s">
        <v>296</v>
      </c>
      <c r="B3" s="90"/>
      <c r="C3" s="90"/>
      <c r="D3" s="90"/>
      <c r="F3"/>
    </row>
    <row r="4" spans="1:8" x14ac:dyDescent="0.25">
      <c r="A4" s="90" t="s">
        <v>292</v>
      </c>
      <c r="B4" s="90"/>
      <c r="C4" s="90"/>
      <c r="D4" s="90"/>
      <c r="F4"/>
    </row>
    <row r="6" spans="1:8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49</v>
      </c>
      <c r="H6" s="2" t="s">
        <v>32</v>
      </c>
    </row>
    <row r="7" spans="1:8" ht="31.5" x14ac:dyDescent="0.25">
      <c r="A7" s="4" t="s">
        <v>33</v>
      </c>
      <c r="B7" s="21" t="s">
        <v>146</v>
      </c>
      <c r="C7" s="8" t="s">
        <v>12</v>
      </c>
      <c r="D7" s="8" t="s">
        <v>13</v>
      </c>
      <c r="E7" s="5" t="s">
        <v>9</v>
      </c>
      <c r="F7" s="7">
        <v>75.5</v>
      </c>
      <c r="G7" s="4"/>
      <c r="H7" s="88" t="s">
        <v>33</v>
      </c>
    </row>
    <row r="8" spans="1:8" x14ac:dyDescent="0.25">
      <c r="A8" s="4" t="s">
        <v>34</v>
      </c>
      <c r="B8" s="18" t="s">
        <v>145</v>
      </c>
      <c r="C8" s="5" t="s">
        <v>7</v>
      </c>
      <c r="D8" s="5" t="s">
        <v>50</v>
      </c>
      <c r="E8" s="5" t="s">
        <v>9</v>
      </c>
      <c r="F8" s="7">
        <v>57.5</v>
      </c>
      <c r="G8" s="4"/>
      <c r="H8" s="94" t="s">
        <v>34</v>
      </c>
    </row>
    <row r="9" spans="1:8" ht="47.25" x14ac:dyDescent="0.25">
      <c r="A9" s="4" t="s">
        <v>35</v>
      </c>
      <c r="B9" s="20" t="s">
        <v>297</v>
      </c>
      <c r="C9" s="4" t="s">
        <v>12</v>
      </c>
      <c r="D9" s="4" t="s">
        <v>20</v>
      </c>
      <c r="E9" s="5" t="s">
        <v>9</v>
      </c>
      <c r="F9" s="7">
        <v>52.5</v>
      </c>
      <c r="G9" s="7"/>
      <c r="H9" s="86">
        <v>2</v>
      </c>
    </row>
    <row r="10" spans="1:8" x14ac:dyDescent="0.25">
      <c r="A10" s="4" t="s">
        <v>36</v>
      </c>
      <c r="B10" s="20" t="s">
        <v>158</v>
      </c>
      <c r="C10" s="10" t="s">
        <v>26</v>
      </c>
      <c r="D10" s="11" t="s">
        <v>159</v>
      </c>
      <c r="E10" s="5" t="s">
        <v>9</v>
      </c>
      <c r="F10" s="7">
        <v>52</v>
      </c>
      <c r="G10" s="26"/>
      <c r="H10" s="86">
        <v>2</v>
      </c>
    </row>
    <row r="11" spans="1:8" ht="63" x14ac:dyDescent="0.25">
      <c r="A11" s="4" t="s">
        <v>37</v>
      </c>
      <c r="B11" s="33" t="s">
        <v>161</v>
      </c>
      <c r="C11" s="15" t="s">
        <v>12</v>
      </c>
      <c r="D11" s="60" t="s">
        <v>29</v>
      </c>
      <c r="E11" s="5" t="s">
        <v>9</v>
      </c>
      <c r="F11" s="7">
        <v>50.9</v>
      </c>
      <c r="G11" s="26"/>
      <c r="H11" s="86">
        <v>2</v>
      </c>
    </row>
    <row r="12" spans="1:8" x14ac:dyDescent="0.25">
      <c r="A12" s="4" t="s">
        <v>6</v>
      </c>
      <c r="B12" s="20" t="s">
        <v>156</v>
      </c>
      <c r="C12" s="10" t="s">
        <v>25</v>
      </c>
      <c r="D12" s="4" t="s">
        <v>136</v>
      </c>
      <c r="E12" s="5" t="s">
        <v>9</v>
      </c>
      <c r="F12" s="7">
        <v>49.9</v>
      </c>
      <c r="G12" s="7"/>
      <c r="H12" s="88" t="s">
        <v>35</v>
      </c>
    </row>
    <row r="13" spans="1:8" x14ac:dyDescent="0.25">
      <c r="A13" s="4" t="s">
        <v>14</v>
      </c>
      <c r="B13" s="20" t="s">
        <v>157</v>
      </c>
      <c r="C13" s="10" t="s">
        <v>26</v>
      </c>
      <c r="D13" s="9" t="s">
        <v>138</v>
      </c>
      <c r="E13" s="5" t="s">
        <v>9</v>
      </c>
      <c r="F13" s="7">
        <v>49</v>
      </c>
      <c r="G13" s="10"/>
      <c r="H13" s="88" t="s">
        <v>35</v>
      </c>
    </row>
    <row r="14" spans="1:8" x14ac:dyDescent="0.25">
      <c r="A14" s="4" t="s">
        <v>38</v>
      </c>
      <c r="B14" s="22" t="s">
        <v>155</v>
      </c>
      <c r="C14" s="7" t="s">
        <v>24</v>
      </c>
      <c r="D14" s="4" t="s">
        <v>94</v>
      </c>
      <c r="E14" s="5" t="s">
        <v>9</v>
      </c>
      <c r="F14" s="7">
        <v>45</v>
      </c>
      <c r="G14" s="7"/>
      <c r="H14" s="2">
        <v>3</v>
      </c>
    </row>
    <row r="15" spans="1:8" ht="31.5" x14ac:dyDescent="0.25">
      <c r="A15" s="4" t="s">
        <v>39</v>
      </c>
      <c r="B15" s="21" t="s">
        <v>148</v>
      </c>
      <c r="C15" s="8" t="s">
        <v>12</v>
      </c>
      <c r="D15" s="8" t="s">
        <v>17</v>
      </c>
      <c r="E15" s="5" t="s">
        <v>9</v>
      </c>
      <c r="F15" s="7">
        <v>43.3</v>
      </c>
      <c r="G15" s="10"/>
      <c r="H15" s="4"/>
    </row>
    <row r="16" spans="1:8" ht="47.25" x14ac:dyDescent="0.25">
      <c r="A16" s="4" t="s">
        <v>40</v>
      </c>
      <c r="B16" s="77" t="s">
        <v>147</v>
      </c>
      <c r="C16" s="8" t="s">
        <v>12</v>
      </c>
      <c r="D16" s="9" t="s">
        <v>16</v>
      </c>
      <c r="E16" s="5" t="s">
        <v>9</v>
      </c>
      <c r="F16" s="7">
        <v>42</v>
      </c>
      <c r="G16" s="8"/>
      <c r="H16" s="30"/>
    </row>
    <row r="17" spans="1:8" x14ac:dyDescent="0.25">
      <c r="A17" s="4" t="s">
        <v>41</v>
      </c>
      <c r="B17" s="24" t="s">
        <v>160</v>
      </c>
      <c r="C17" s="12" t="s">
        <v>28</v>
      </c>
      <c r="D17" s="12" t="s">
        <v>8</v>
      </c>
      <c r="E17" s="5" t="s">
        <v>9</v>
      </c>
      <c r="F17" s="7">
        <v>41</v>
      </c>
      <c r="G17" s="26"/>
      <c r="H17" s="26"/>
    </row>
    <row r="18" spans="1:8" ht="31.5" x14ac:dyDescent="0.25">
      <c r="A18" s="4" t="s">
        <v>42</v>
      </c>
      <c r="B18" s="21" t="s">
        <v>153</v>
      </c>
      <c r="C18" s="7" t="s">
        <v>22</v>
      </c>
      <c r="D18" s="8" t="s">
        <v>154</v>
      </c>
      <c r="E18" s="5" t="s">
        <v>9</v>
      </c>
      <c r="F18" s="7">
        <v>38</v>
      </c>
      <c r="G18" s="12"/>
      <c r="H18" s="12"/>
    </row>
    <row r="19" spans="1:8" ht="31.5" x14ac:dyDescent="0.25">
      <c r="A19" s="4" t="s">
        <v>43</v>
      </c>
      <c r="B19" s="20" t="s">
        <v>162</v>
      </c>
      <c r="C19" s="9" t="s">
        <v>67</v>
      </c>
      <c r="D19" s="25" t="s">
        <v>31</v>
      </c>
      <c r="E19" s="42" t="s">
        <v>9</v>
      </c>
      <c r="F19" s="7">
        <v>36</v>
      </c>
      <c r="G19" s="26"/>
      <c r="H19" s="26"/>
    </row>
    <row r="20" spans="1:8" ht="31.5" x14ac:dyDescent="0.25">
      <c r="A20" s="4" t="s">
        <v>15</v>
      </c>
      <c r="B20" s="23" t="s">
        <v>151</v>
      </c>
      <c r="C20" s="8" t="s">
        <v>12</v>
      </c>
      <c r="D20" s="8" t="s">
        <v>152</v>
      </c>
      <c r="E20" s="5" t="s">
        <v>9</v>
      </c>
      <c r="F20" s="7">
        <v>34</v>
      </c>
      <c r="G20" s="4"/>
      <c r="H20" s="4"/>
    </row>
    <row r="21" spans="1:8" ht="31.5" x14ac:dyDescent="0.25">
      <c r="A21" s="4" t="s">
        <v>44</v>
      </c>
      <c r="B21" s="21" t="s">
        <v>149</v>
      </c>
      <c r="C21" s="8" t="s">
        <v>12</v>
      </c>
      <c r="D21" s="8" t="s">
        <v>17</v>
      </c>
      <c r="E21" s="5" t="s">
        <v>9</v>
      </c>
      <c r="F21" s="7">
        <v>4</v>
      </c>
      <c r="G21" s="10"/>
      <c r="H21" s="4"/>
    </row>
    <row r="22" spans="1:8" x14ac:dyDescent="0.25">
      <c r="A22" s="4" t="s">
        <v>45</v>
      </c>
      <c r="B22" s="20" t="s">
        <v>150</v>
      </c>
      <c r="C22" s="8" t="s">
        <v>18</v>
      </c>
      <c r="D22" s="12" t="s">
        <v>60</v>
      </c>
      <c r="E22" s="5" t="s">
        <v>9</v>
      </c>
      <c r="F22" s="7" t="s">
        <v>298</v>
      </c>
      <c r="G22" s="7"/>
      <c r="H22" s="8"/>
    </row>
  </sheetData>
  <autoFilter ref="A6:H21">
    <sortState ref="A7:H22">
      <sortCondition descending="1" ref="F6:F22"/>
    </sortState>
  </autoFilter>
  <mergeCells count="3">
    <mergeCell ref="A2:H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3"/>
  <sheetViews>
    <sheetView workbookViewId="0">
      <selection activeCell="G7" sqref="G7:G13"/>
    </sheetView>
  </sheetViews>
  <sheetFormatPr defaultRowHeight="15" x14ac:dyDescent="0.25"/>
  <cols>
    <col min="1" max="1" width="4.42578125" customWidth="1"/>
    <col min="2" max="2" width="24.85546875" customWidth="1"/>
    <col min="3" max="3" width="14.7109375" customWidth="1"/>
    <col min="4" max="4" width="52.28515625" customWidth="1"/>
    <col min="5" max="5" width="12.85546875" customWidth="1"/>
    <col min="6" max="6" width="8.42578125" customWidth="1"/>
    <col min="7" max="7" width="7.28515625" customWidth="1"/>
  </cols>
  <sheetData>
    <row r="2" spans="1:7" ht="41.25" customHeight="1" x14ac:dyDescent="0.25">
      <c r="A2" s="89" t="s">
        <v>75</v>
      </c>
      <c r="B2" s="89"/>
      <c r="C2" s="89"/>
      <c r="D2" s="89"/>
      <c r="E2" s="89"/>
      <c r="F2" s="89"/>
      <c r="G2" s="89"/>
    </row>
    <row r="3" spans="1:7" ht="18" customHeight="1" x14ac:dyDescent="0.25">
      <c r="A3" s="90" t="s">
        <v>293</v>
      </c>
      <c r="B3" s="90"/>
      <c r="C3" s="90"/>
      <c r="D3" s="90"/>
    </row>
    <row r="4" spans="1:7" ht="18" customHeight="1" x14ac:dyDescent="0.25">
      <c r="A4" s="90" t="s">
        <v>289</v>
      </c>
      <c r="B4" s="90"/>
      <c r="C4" s="90"/>
      <c r="D4" s="90"/>
    </row>
    <row r="6" spans="1:7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32</v>
      </c>
    </row>
    <row r="7" spans="1:7" ht="15.75" x14ac:dyDescent="0.25">
      <c r="A7" s="4" t="s">
        <v>33</v>
      </c>
      <c r="B7" s="21" t="s">
        <v>172</v>
      </c>
      <c r="C7" s="8" t="s">
        <v>22</v>
      </c>
      <c r="D7" s="8" t="s">
        <v>66</v>
      </c>
      <c r="E7" s="5" t="s">
        <v>9</v>
      </c>
      <c r="F7" s="51">
        <v>45</v>
      </c>
      <c r="G7" s="94" t="s">
        <v>33</v>
      </c>
    </row>
    <row r="8" spans="1:7" ht="47.25" x14ac:dyDescent="0.25">
      <c r="A8" s="4" t="s">
        <v>34</v>
      </c>
      <c r="B8" s="20" t="s">
        <v>168</v>
      </c>
      <c r="C8" s="4" t="s">
        <v>12</v>
      </c>
      <c r="D8" s="4" t="s">
        <v>20</v>
      </c>
      <c r="E8" s="5" t="s">
        <v>9</v>
      </c>
      <c r="F8" s="51">
        <v>42.6</v>
      </c>
      <c r="G8" s="88" t="s">
        <v>34</v>
      </c>
    </row>
    <row r="9" spans="1:7" ht="15.75" x14ac:dyDescent="0.25">
      <c r="A9" s="4" t="s">
        <v>35</v>
      </c>
      <c r="B9" s="24" t="s">
        <v>178</v>
      </c>
      <c r="C9" s="12" t="s">
        <v>28</v>
      </c>
      <c r="D9" s="12" t="s">
        <v>71</v>
      </c>
      <c r="E9" s="5" t="s">
        <v>9</v>
      </c>
      <c r="F9" s="51">
        <v>33</v>
      </c>
      <c r="G9" s="85">
        <v>2</v>
      </c>
    </row>
    <row r="10" spans="1:7" ht="15.75" x14ac:dyDescent="0.25">
      <c r="A10" s="4" t="s">
        <v>36</v>
      </c>
      <c r="B10" s="45" t="s">
        <v>167</v>
      </c>
      <c r="C10" s="8" t="s">
        <v>18</v>
      </c>
      <c r="D10" s="8" t="s">
        <v>78</v>
      </c>
      <c r="E10" s="5" t="s">
        <v>9</v>
      </c>
      <c r="F10" s="51">
        <v>30.5</v>
      </c>
      <c r="G10" s="88" t="s">
        <v>34</v>
      </c>
    </row>
    <row r="11" spans="1:7" ht="15.75" x14ac:dyDescent="0.25">
      <c r="A11" s="4" t="s">
        <v>37</v>
      </c>
      <c r="B11" s="20" t="s">
        <v>176</v>
      </c>
      <c r="C11" s="10" t="s">
        <v>26</v>
      </c>
      <c r="D11" s="9" t="s">
        <v>177</v>
      </c>
      <c r="E11" s="5" t="s">
        <v>9</v>
      </c>
      <c r="F11" s="51">
        <v>28.6</v>
      </c>
      <c r="G11" s="88" t="s">
        <v>35</v>
      </c>
    </row>
    <row r="12" spans="1:7" ht="15.75" x14ac:dyDescent="0.25">
      <c r="A12" s="4" t="s">
        <v>6</v>
      </c>
      <c r="B12" s="18" t="s">
        <v>163</v>
      </c>
      <c r="C12" s="58" t="s">
        <v>7</v>
      </c>
      <c r="D12" s="58" t="s">
        <v>81</v>
      </c>
      <c r="E12" s="5" t="s">
        <v>9</v>
      </c>
      <c r="F12" s="51">
        <v>28</v>
      </c>
      <c r="G12" s="2">
        <v>3</v>
      </c>
    </row>
    <row r="13" spans="1:7" ht="15.75" x14ac:dyDescent="0.25">
      <c r="A13" s="4" t="s">
        <v>14</v>
      </c>
      <c r="B13" s="45" t="s">
        <v>179</v>
      </c>
      <c r="C13" s="34" t="s">
        <v>12</v>
      </c>
      <c r="D13" s="37" t="s">
        <v>101</v>
      </c>
      <c r="E13" s="5" t="s">
        <v>9</v>
      </c>
      <c r="F13" s="51">
        <v>27</v>
      </c>
      <c r="G13" s="86">
        <v>3</v>
      </c>
    </row>
    <row r="14" spans="1:7" ht="15.75" x14ac:dyDescent="0.25">
      <c r="A14" s="4" t="s">
        <v>38</v>
      </c>
      <c r="B14" s="20" t="s">
        <v>175</v>
      </c>
      <c r="C14" s="10" t="s">
        <v>25</v>
      </c>
      <c r="D14" s="4" t="s">
        <v>59</v>
      </c>
      <c r="E14" s="5" t="s">
        <v>9</v>
      </c>
      <c r="F14" s="51">
        <v>21.5</v>
      </c>
      <c r="G14" s="4"/>
    </row>
    <row r="15" spans="1:7" ht="47.25" x14ac:dyDescent="0.25">
      <c r="A15" s="4" t="s">
        <v>39</v>
      </c>
      <c r="B15" s="18" t="s">
        <v>165</v>
      </c>
      <c r="C15" s="8" t="s">
        <v>12</v>
      </c>
      <c r="D15" s="9" t="s">
        <v>16</v>
      </c>
      <c r="E15" s="5" t="s">
        <v>9</v>
      </c>
      <c r="F15" s="51">
        <v>21</v>
      </c>
      <c r="G15" s="12"/>
    </row>
    <row r="16" spans="1:7" ht="31.5" x14ac:dyDescent="0.25">
      <c r="A16" s="4" t="s">
        <v>40</v>
      </c>
      <c r="B16" s="27" t="s">
        <v>169</v>
      </c>
      <c r="C16" s="5" t="s">
        <v>21</v>
      </c>
      <c r="D16" s="4" t="s">
        <v>53</v>
      </c>
      <c r="E16" s="5" t="s">
        <v>9</v>
      </c>
      <c r="F16" s="51">
        <v>18.329999999999998</v>
      </c>
      <c r="G16" s="8"/>
    </row>
    <row r="17" spans="1:7" ht="31.5" x14ac:dyDescent="0.25">
      <c r="A17" s="4" t="s">
        <v>41</v>
      </c>
      <c r="B17" s="20" t="s">
        <v>164</v>
      </c>
      <c r="C17" s="8" t="s">
        <v>12</v>
      </c>
      <c r="D17" s="8" t="s">
        <v>13</v>
      </c>
      <c r="E17" s="5" t="s">
        <v>9</v>
      </c>
      <c r="F17" s="51">
        <v>17.600000000000001</v>
      </c>
      <c r="G17" s="4"/>
    </row>
    <row r="18" spans="1:7" ht="15.75" x14ac:dyDescent="0.25">
      <c r="A18" s="4" t="s">
        <v>42</v>
      </c>
      <c r="B18" s="22" t="s">
        <v>173</v>
      </c>
      <c r="C18" s="7" t="s">
        <v>24</v>
      </c>
      <c r="D18" s="4" t="s">
        <v>174</v>
      </c>
      <c r="E18" s="5" t="s">
        <v>9</v>
      </c>
      <c r="F18" s="51">
        <v>15.5</v>
      </c>
      <c r="G18" s="4"/>
    </row>
    <row r="19" spans="1:7" ht="31.5" x14ac:dyDescent="0.25">
      <c r="A19" s="4" t="s">
        <v>43</v>
      </c>
      <c r="B19" s="21" t="s">
        <v>166</v>
      </c>
      <c r="C19" s="8" t="s">
        <v>12</v>
      </c>
      <c r="D19" s="8" t="s">
        <v>17</v>
      </c>
      <c r="E19" s="5" t="s">
        <v>9</v>
      </c>
      <c r="F19" s="51">
        <v>15</v>
      </c>
      <c r="G19" s="26"/>
    </row>
    <row r="20" spans="1:7" ht="15.75" x14ac:dyDescent="0.25">
      <c r="A20" s="4" t="s">
        <v>15</v>
      </c>
      <c r="B20" s="61" t="s">
        <v>170</v>
      </c>
      <c r="C20" s="62" t="s">
        <v>12</v>
      </c>
      <c r="D20" s="63" t="s">
        <v>171</v>
      </c>
      <c r="E20" s="5" t="s">
        <v>9</v>
      </c>
      <c r="F20" s="51">
        <v>13</v>
      </c>
      <c r="G20" s="26"/>
    </row>
    <row r="21" spans="1:7" ht="15.75" x14ac:dyDescent="0.25">
      <c r="A21" s="4" t="s">
        <v>44</v>
      </c>
      <c r="B21" s="23" t="s">
        <v>180</v>
      </c>
      <c r="C21" s="17" t="s">
        <v>30</v>
      </c>
      <c r="D21" s="12" t="s">
        <v>125</v>
      </c>
      <c r="E21" s="12" t="s">
        <v>9</v>
      </c>
      <c r="F21" s="51">
        <v>12.5</v>
      </c>
      <c r="G21" s="26"/>
    </row>
    <row r="22" spans="1:7" x14ac:dyDescent="0.25">
      <c r="B22" s="44"/>
    </row>
    <row r="23" spans="1:7" x14ac:dyDescent="0.25">
      <c r="B23" s="44"/>
    </row>
  </sheetData>
  <autoFilter ref="A6:G21">
    <sortState ref="A7:G21">
      <sortCondition descending="1" ref="F6:F21"/>
    </sortState>
  </autoFilter>
  <mergeCells count="3">
    <mergeCell ref="A2:G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workbookViewId="0">
      <selection activeCell="S15" sqref="S15"/>
    </sheetView>
  </sheetViews>
  <sheetFormatPr defaultRowHeight="15.75" x14ac:dyDescent="0.25"/>
  <cols>
    <col min="1" max="1" width="4.42578125" customWidth="1"/>
    <col min="2" max="2" width="24.28515625" customWidth="1"/>
    <col min="3" max="3" width="18.28515625" customWidth="1"/>
    <col min="4" max="4" width="38.42578125" customWidth="1"/>
    <col min="5" max="5" width="10.140625" customWidth="1"/>
    <col min="6" max="6" width="9.85546875" style="55" customWidth="1"/>
    <col min="7" max="8" width="9.7109375" style="78" customWidth="1"/>
    <col min="9" max="9" width="7.28515625" customWidth="1"/>
  </cols>
  <sheetData>
    <row r="2" spans="1:9" ht="60.75" customHeight="1" x14ac:dyDescent="0.25">
      <c r="A2" s="89" t="s">
        <v>75</v>
      </c>
      <c r="B2" s="89"/>
      <c r="C2" s="89"/>
      <c r="D2" s="89"/>
      <c r="E2" s="89"/>
      <c r="F2" s="89"/>
      <c r="G2" s="89"/>
      <c r="H2" s="89"/>
      <c r="I2" s="89"/>
    </row>
    <row r="3" spans="1:9" ht="17.25" customHeight="1" x14ac:dyDescent="0.25">
      <c r="A3" s="90" t="s">
        <v>293</v>
      </c>
      <c r="B3" s="90"/>
      <c r="C3" s="90"/>
      <c r="D3" s="90"/>
    </row>
    <row r="4" spans="1:9" ht="18" customHeight="1" x14ac:dyDescent="0.25">
      <c r="A4" s="90" t="s">
        <v>292</v>
      </c>
      <c r="B4" s="90"/>
      <c r="C4" s="90"/>
      <c r="D4" s="90"/>
    </row>
    <row r="6" spans="1:9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49</v>
      </c>
      <c r="H6" s="2" t="s">
        <v>299</v>
      </c>
      <c r="I6" s="2" t="s">
        <v>32</v>
      </c>
    </row>
    <row r="7" spans="1:9" ht="63" x14ac:dyDescent="0.25">
      <c r="A7" s="4" t="s">
        <v>33</v>
      </c>
      <c r="B7" s="20" t="s">
        <v>189</v>
      </c>
      <c r="C7" s="4" t="s">
        <v>12</v>
      </c>
      <c r="D7" s="4" t="s">
        <v>20</v>
      </c>
      <c r="E7" s="5" t="s">
        <v>9</v>
      </c>
      <c r="F7" s="7">
        <v>45</v>
      </c>
      <c r="G7" s="7"/>
      <c r="H7" s="7">
        <f t="shared" ref="H7:H22" si="0">SUM(F7:G7)</f>
        <v>45</v>
      </c>
      <c r="I7" s="86">
        <v>1</v>
      </c>
    </row>
    <row r="8" spans="1:9" ht="31.5" x14ac:dyDescent="0.25">
      <c r="A8" s="4" t="s">
        <v>34</v>
      </c>
      <c r="B8" s="81" t="s">
        <v>181</v>
      </c>
      <c r="C8" s="5" t="s">
        <v>7</v>
      </c>
      <c r="D8" s="5" t="s">
        <v>50</v>
      </c>
      <c r="E8" s="5" t="s">
        <v>9</v>
      </c>
      <c r="F8" s="7">
        <v>45</v>
      </c>
      <c r="G8" s="4"/>
      <c r="H8" s="7">
        <f t="shared" si="0"/>
        <v>45</v>
      </c>
      <c r="I8" s="94" t="s">
        <v>33</v>
      </c>
    </row>
    <row r="9" spans="1:9" x14ac:dyDescent="0.25">
      <c r="A9" s="4" t="s">
        <v>35</v>
      </c>
      <c r="B9" s="24" t="s">
        <v>198</v>
      </c>
      <c r="C9" s="12" t="s">
        <v>28</v>
      </c>
      <c r="D9" s="12" t="s">
        <v>199</v>
      </c>
      <c r="E9" s="5" t="s">
        <v>9</v>
      </c>
      <c r="F9" s="7">
        <v>41</v>
      </c>
      <c r="G9" s="51">
        <v>0</v>
      </c>
      <c r="H9" s="7">
        <f t="shared" si="0"/>
        <v>41</v>
      </c>
      <c r="I9" s="94" t="s">
        <v>34</v>
      </c>
    </row>
    <row r="10" spans="1:9" ht="78.75" x14ac:dyDescent="0.25">
      <c r="A10" s="4" t="s">
        <v>36</v>
      </c>
      <c r="B10" s="47" t="s">
        <v>200</v>
      </c>
      <c r="C10" s="15" t="s">
        <v>12</v>
      </c>
      <c r="D10" s="16" t="s">
        <v>29</v>
      </c>
      <c r="E10" s="5" t="s">
        <v>9</v>
      </c>
      <c r="F10" s="7">
        <v>41</v>
      </c>
      <c r="G10" s="51">
        <v>0</v>
      </c>
      <c r="H10" s="7">
        <f t="shared" si="0"/>
        <v>41</v>
      </c>
      <c r="I10" s="94" t="s">
        <v>34</v>
      </c>
    </row>
    <row r="11" spans="1:9" ht="31.5" x14ac:dyDescent="0.25">
      <c r="A11" s="4" t="s">
        <v>37</v>
      </c>
      <c r="B11" s="20" t="s">
        <v>197</v>
      </c>
      <c r="C11" s="10" t="s">
        <v>26</v>
      </c>
      <c r="D11" s="9" t="s">
        <v>70</v>
      </c>
      <c r="E11" s="5" t="s">
        <v>9</v>
      </c>
      <c r="F11" s="7">
        <v>40</v>
      </c>
      <c r="G11" s="10"/>
      <c r="H11" s="7">
        <f t="shared" si="0"/>
        <v>40</v>
      </c>
      <c r="I11" s="88" t="s">
        <v>35</v>
      </c>
    </row>
    <row r="12" spans="1:9" ht="31.5" x14ac:dyDescent="0.25">
      <c r="A12" s="4" t="s">
        <v>6</v>
      </c>
      <c r="B12" s="23" t="s">
        <v>192</v>
      </c>
      <c r="C12" s="8" t="s">
        <v>12</v>
      </c>
      <c r="D12" s="8" t="s">
        <v>65</v>
      </c>
      <c r="E12" s="5" t="s">
        <v>9</v>
      </c>
      <c r="F12" s="7">
        <v>40</v>
      </c>
      <c r="G12" s="12"/>
      <c r="H12" s="7">
        <f t="shared" si="0"/>
        <v>40</v>
      </c>
      <c r="I12" s="87">
        <v>3</v>
      </c>
    </row>
    <row r="13" spans="1:9" ht="31.5" x14ac:dyDescent="0.25">
      <c r="A13" s="4" t="s">
        <v>14</v>
      </c>
      <c r="B13" s="20" t="s">
        <v>182</v>
      </c>
      <c r="C13" s="7" t="s">
        <v>10</v>
      </c>
      <c r="D13" s="82" t="s">
        <v>183</v>
      </c>
      <c r="E13" s="5" t="s">
        <v>9</v>
      </c>
      <c r="F13" s="7">
        <v>40</v>
      </c>
      <c r="G13" s="4"/>
      <c r="H13" s="7">
        <f t="shared" si="0"/>
        <v>40</v>
      </c>
      <c r="I13" s="88" t="s">
        <v>35</v>
      </c>
    </row>
    <row r="14" spans="1:9" ht="31.5" x14ac:dyDescent="0.25">
      <c r="A14" s="4" t="s">
        <v>38</v>
      </c>
      <c r="B14" s="27" t="s">
        <v>190</v>
      </c>
      <c r="C14" s="5" t="s">
        <v>21</v>
      </c>
      <c r="D14" s="5" t="s">
        <v>191</v>
      </c>
      <c r="E14" s="5" t="s">
        <v>9</v>
      </c>
      <c r="F14" s="7">
        <v>34</v>
      </c>
      <c r="G14" s="4"/>
      <c r="H14" s="7">
        <f t="shared" si="0"/>
        <v>34</v>
      </c>
      <c r="I14" s="4"/>
    </row>
    <row r="15" spans="1:9" ht="78.75" x14ac:dyDescent="0.25">
      <c r="A15" s="4" t="s">
        <v>39</v>
      </c>
      <c r="B15" s="33" t="s">
        <v>201</v>
      </c>
      <c r="C15" s="15" t="s">
        <v>12</v>
      </c>
      <c r="D15" s="16" t="s">
        <v>29</v>
      </c>
      <c r="E15" s="5" t="s">
        <v>9</v>
      </c>
      <c r="F15" s="7">
        <v>33</v>
      </c>
      <c r="G15" s="79"/>
      <c r="H15" s="7">
        <f t="shared" si="0"/>
        <v>33</v>
      </c>
      <c r="I15" s="26"/>
    </row>
    <row r="16" spans="1:9" x14ac:dyDescent="0.25">
      <c r="A16" s="4" t="s">
        <v>40</v>
      </c>
      <c r="B16" s="21" t="s">
        <v>187</v>
      </c>
      <c r="C16" s="8" t="s">
        <v>18</v>
      </c>
      <c r="D16" s="8" t="s">
        <v>188</v>
      </c>
      <c r="E16" s="5" t="s">
        <v>9</v>
      </c>
      <c r="F16" s="7">
        <v>32.5</v>
      </c>
      <c r="G16" s="7"/>
      <c r="H16" s="7">
        <f t="shared" si="0"/>
        <v>32.5</v>
      </c>
      <c r="I16" s="8"/>
    </row>
    <row r="17" spans="1:9" x14ac:dyDescent="0.25">
      <c r="A17" s="4" t="s">
        <v>41</v>
      </c>
      <c r="B17" s="22" t="s">
        <v>195</v>
      </c>
      <c r="C17" s="11" t="s">
        <v>25</v>
      </c>
      <c r="D17" s="9" t="s">
        <v>196</v>
      </c>
      <c r="E17" s="5" t="s">
        <v>9</v>
      </c>
      <c r="F17" s="7">
        <v>32.5</v>
      </c>
      <c r="G17" s="7"/>
      <c r="H17" s="7">
        <f t="shared" si="0"/>
        <v>32.5</v>
      </c>
      <c r="I17" s="4"/>
    </row>
    <row r="18" spans="1:9" x14ac:dyDescent="0.25">
      <c r="A18" s="4" t="s">
        <v>42</v>
      </c>
      <c r="B18" s="23" t="s">
        <v>202</v>
      </c>
      <c r="C18" s="12" t="s">
        <v>67</v>
      </c>
      <c r="D18" s="12" t="s">
        <v>125</v>
      </c>
      <c r="E18" s="5" t="s">
        <v>9</v>
      </c>
      <c r="F18" s="7">
        <v>32.5</v>
      </c>
      <c r="G18" s="51"/>
      <c r="H18" s="7">
        <f t="shared" si="0"/>
        <v>32.5</v>
      </c>
      <c r="I18" s="52"/>
    </row>
    <row r="19" spans="1:9" x14ac:dyDescent="0.25">
      <c r="A19" s="4" t="s">
        <v>43</v>
      </c>
      <c r="B19" s="50" t="s">
        <v>285</v>
      </c>
      <c r="C19" s="51" t="s">
        <v>22</v>
      </c>
      <c r="D19" s="80" t="s">
        <v>286</v>
      </c>
      <c r="E19" s="42" t="s">
        <v>9</v>
      </c>
      <c r="F19" s="7">
        <v>28</v>
      </c>
      <c r="G19" s="51">
        <v>0</v>
      </c>
      <c r="H19" s="7">
        <f t="shared" si="0"/>
        <v>28</v>
      </c>
      <c r="I19" s="52"/>
    </row>
    <row r="20" spans="1:9" ht="31.5" x14ac:dyDescent="0.25">
      <c r="A20" s="4" t="s">
        <v>15</v>
      </c>
      <c r="B20" s="21" t="s">
        <v>185</v>
      </c>
      <c r="C20" s="8" t="s">
        <v>52</v>
      </c>
      <c r="D20" s="8" t="s">
        <v>186</v>
      </c>
      <c r="E20" s="5" t="s">
        <v>9</v>
      </c>
      <c r="F20" s="7">
        <v>22.5</v>
      </c>
      <c r="G20" s="10"/>
      <c r="H20" s="7">
        <f t="shared" si="0"/>
        <v>22.5</v>
      </c>
      <c r="I20" s="4"/>
    </row>
    <row r="21" spans="1:9" ht="47.25" x14ac:dyDescent="0.25">
      <c r="A21" s="4" t="s">
        <v>44</v>
      </c>
      <c r="B21" s="46" t="s">
        <v>184</v>
      </c>
      <c r="C21" s="8" t="s">
        <v>12</v>
      </c>
      <c r="D21" s="8" t="s">
        <v>13</v>
      </c>
      <c r="E21" s="5" t="s">
        <v>9</v>
      </c>
      <c r="F21" s="7">
        <v>22.5</v>
      </c>
      <c r="G21" s="8"/>
      <c r="H21" s="7">
        <f t="shared" si="0"/>
        <v>22.5</v>
      </c>
      <c r="I21" s="30"/>
    </row>
    <row r="22" spans="1:9" ht="31.5" x14ac:dyDescent="0.25">
      <c r="A22" s="4" t="s">
        <v>45</v>
      </c>
      <c r="B22" s="29" t="s">
        <v>193</v>
      </c>
      <c r="C22" s="13" t="s">
        <v>22</v>
      </c>
      <c r="D22" s="12" t="s">
        <v>194</v>
      </c>
      <c r="E22" s="25" t="s">
        <v>9</v>
      </c>
      <c r="F22" s="7">
        <v>20</v>
      </c>
      <c r="G22" s="7"/>
      <c r="H22" s="7">
        <f t="shared" si="0"/>
        <v>20</v>
      </c>
      <c r="I22" s="8"/>
    </row>
    <row r="23" spans="1:9" x14ac:dyDescent="0.25">
      <c r="B23" s="44"/>
    </row>
  </sheetData>
  <autoFilter ref="A6:I22">
    <sortState ref="A7:I22">
      <sortCondition descending="1" ref="H6:H22"/>
    </sortState>
  </autoFilter>
  <mergeCells count="3">
    <mergeCell ref="A2:I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topLeftCell="A5" workbookViewId="0">
      <selection activeCell="I7" sqref="I7:I17"/>
    </sheetView>
  </sheetViews>
  <sheetFormatPr defaultRowHeight="15.75" x14ac:dyDescent="0.25"/>
  <cols>
    <col min="1" max="1" width="4.42578125" customWidth="1"/>
    <col min="2" max="2" width="22.140625" style="76" customWidth="1"/>
    <col min="3" max="3" width="14" customWidth="1"/>
    <col min="4" max="4" width="38.28515625" customWidth="1"/>
    <col min="5" max="5" width="11.140625" customWidth="1"/>
    <col min="6" max="6" width="11.28515625" style="55" customWidth="1"/>
    <col min="7" max="7" width="9" style="55" customWidth="1"/>
    <col min="8" max="8" width="10.28515625" style="55" customWidth="1"/>
    <col min="9" max="9" width="7.28515625" style="55" customWidth="1"/>
    <col min="10" max="11" width="9.140625" customWidth="1"/>
  </cols>
  <sheetData>
    <row r="2" spans="1:9" ht="31.5" customHeight="1" x14ac:dyDescent="0.25">
      <c r="A2" s="89" t="s">
        <v>75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90" t="s">
        <v>290</v>
      </c>
      <c r="B3" s="90"/>
      <c r="C3" s="90"/>
      <c r="D3" s="90"/>
      <c r="E3" s="53"/>
      <c r="F3" s="53"/>
      <c r="G3"/>
      <c r="H3"/>
      <c r="I3"/>
    </row>
    <row r="4" spans="1:9" x14ac:dyDescent="0.25">
      <c r="A4" s="90" t="s">
        <v>289</v>
      </c>
      <c r="B4" s="90"/>
      <c r="C4" s="90"/>
      <c r="D4" s="90"/>
      <c r="E4" s="53"/>
      <c r="F4" s="53"/>
      <c r="G4"/>
      <c r="H4"/>
      <c r="I4"/>
    </row>
    <row r="6" spans="1:9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49</v>
      </c>
      <c r="H6" s="2" t="s">
        <v>299</v>
      </c>
      <c r="I6" s="2" t="s">
        <v>32</v>
      </c>
    </row>
    <row r="7" spans="1:9" ht="78.75" x14ac:dyDescent="0.25">
      <c r="A7" s="4" t="s">
        <v>33</v>
      </c>
      <c r="B7" s="21" t="s">
        <v>219</v>
      </c>
      <c r="C7" s="15" t="s">
        <v>12</v>
      </c>
      <c r="D7" s="16" t="s">
        <v>29</v>
      </c>
      <c r="E7" s="5" t="s">
        <v>9</v>
      </c>
      <c r="F7" s="7">
        <v>18.3</v>
      </c>
      <c r="G7" s="8">
        <v>4</v>
      </c>
      <c r="H7" s="7">
        <f>SUM(F7:G7)</f>
        <v>22.3</v>
      </c>
      <c r="I7" s="86">
        <v>1</v>
      </c>
    </row>
    <row r="8" spans="1:9" ht="78.75" x14ac:dyDescent="0.25">
      <c r="A8" s="4" t="s">
        <v>34</v>
      </c>
      <c r="B8" s="75" t="s">
        <v>220</v>
      </c>
      <c r="C8" s="15" t="s">
        <v>12</v>
      </c>
      <c r="D8" s="16" t="s">
        <v>29</v>
      </c>
      <c r="E8" s="5" t="s">
        <v>9</v>
      </c>
      <c r="F8" s="7">
        <v>20.3</v>
      </c>
      <c r="G8" s="4"/>
      <c r="H8" s="7">
        <f>SUM(F8:G8)</f>
        <v>20.3</v>
      </c>
      <c r="I8" s="86">
        <v>2</v>
      </c>
    </row>
    <row r="9" spans="1:9" ht="47.25" x14ac:dyDescent="0.25">
      <c r="A9" s="4" t="s">
        <v>35</v>
      </c>
      <c r="B9" s="20" t="s">
        <v>206</v>
      </c>
      <c r="C9" s="8" t="s">
        <v>12</v>
      </c>
      <c r="D9" s="8" t="s">
        <v>13</v>
      </c>
      <c r="E9" s="5" t="s">
        <v>9</v>
      </c>
      <c r="F9" s="7">
        <v>19</v>
      </c>
      <c r="G9" s="4"/>
      <c r="H9" s="7">
        <f>SUM(F9:G9)</f>
        <v>19</v>
      </c>
      <c r="I9" s="88" t="s">
        <v>34</v>
      </c>
    </row>
    <row r="10" spans="1:9" ht="31.5" x14ac:dyDescent="0.25">
      <c r="A10" s="4" t="s">
        <v>36</v>
      </c>
      <c r="B10" s="20" t="s">
        <v>204</v>
      </c>
      <c r="C10" s="7" t="s">
        <v>10</v>
      </c>
      <c r="D10" s="4" t="s">
        <v>205</v>
      </c>
      <c r="E10" s="5" t="s">
        <v>9</v>
      </c>
      <c r="F10" s="7">
        <v>12</v>
      </c>
      <c r="G10" s="10"/>
      <c r="H10" s="7">
        <f>SUM(F10:G10)</f>
        <v>12</v>
      </c>
      <c r="I10" s="85">
        <v>3</v>
      </c>
    </row>
    <row r="11" spans="1:9" x14ac:dyDescent="0.25">
      <c r="A11" s="4" t="s">
        <v>37</v>
      </c>
      <c r="B11" s="21" t="s">
        <v>208</v>
      </c>
      <c r="C11" s="8" t="s">
        <v>52</v>
      </c>
      <c r="D11" s="8" t="s">
        <v>209</v>
      </c>
      <c r="E11" s="5" t="s">
        <v>9</v>
      </c>
      <c r="F11" s="7">
        <v>12</v>
      </c>
      <c r="G11" s="10"/>
      <c r="H11" s="7">
        <f>SUM(F11:G11)</f>
        <v>12</v>
      </c>
      <c r="I11" s="86">
        <v>3</v>
      </c>
    </row>
    <row r="12" spans="1:9" ht="31.5" x14ac:dyDescent="0.25">
      <c r="A12" s="4" t="s">
        <v>6</v>
      </c>
      <c r="B12" s="21" t="s">
        <v>210</v>
      </c>
      <c r="C12" s="8" t="s">
        <v>12</v>
      </c>
      <c r="D12" s="8" t="s">
        <v>17</v>
      </c>
      <c r="E12" s="5" t="s">
        <v>9</v>
      </c>
      <c r="F12" s="7">
        <v>11.6</v>
      </c>
      <c r="G12" s="7"/>
      <c r="H12" s="7">
        <f>SUM(F12:G12)</f>
        <v>11.6</v>
      </c>
      <c r="I12" s="86">
        <v>3</v>
      </c>
    </row>
    <row r="13" spans="1:9" x14ac:dyDescent="0.25">
      <c r="A13" s="4" t="s">
        <v>14</v>
      </c>
      <c r="B13" s="20" t="s">
        <v>217</v>
      </c>
      <c r="C13" s="10" t="s">
        <v>25</v>
      </c>
      <c r="D13" s="4" t="s">
        <v>77</v>
      </c>
      <c r="E13" s="5" t="s">
        <v>9</v>
      </c>
      <c r="F13" s="7">
        <v>10</v>
      </c>
      <c r="G13" s="12"/>
      <c r="H13" s="7">
        <f>SUM(F13:G13)</f>
        <v>10</v>
      </c>
      <c r="I13" s="86">
        <v>3</v>
      </c>
    </row>
    <row r="14" spans="1:9" ht="31.5" x14ac:dyDescent="0.25">
      <c r="A14" s="4" t="s">
        <v>38</v>
      </c>
      <c r="B14" s="27" t="s">
        <v>213</v>
      </c>
      <c r="C14" s="58" t="s">
        <v>21</v>
      </c>
      <c r="D14" s="58" t="s">
        <v>64</v>
      </c>
      <c r="E14" s="5" t="s">
        <v>11</v>
      </c>
      <c r="F14" s="7">
        <v>10</v>
      </c>
      <c r="G14" s="7"/>
      <c r="H14" s="7">
        <f>SUM(F14:G14)</f>
        <v>10</v>
      </c>
      <c r="I14" s="88" t="s">
        <v>35</v>
      </c>
    </row>
    <row r="15" spans="1:9" x14ac:dyDescent="0.25">
      <c r="A15" s="4" t="s">
        <v>39</v>
      </c>
      <c r="B15" s="74" t="s">
        <v>215</v>
      </c>
      <c r="C15" s="7" t="s">
        <v>24</v>
      </c>
      <c r="D15" s="4" t="s">
        <v>216</v>
      </c>
      <c r="E15" s="5" t="s">
        <v>11</v>
      </c>
      <c r="F15" s="7">
        <v>10</v>
      </c>
      <c r="G15" s="4"/>
      <c r="H15" s="7">
        <f>SUM(F15:G15)</f>
        <v>10</v>
      </c>
      <c r="I15" s="86">
        <v>3</v>
      </c>
    </row>
    <row r="16" spans="1:9" ht="31.5" x14ac:dyDescent="0.25">
      <c r="A16" s="4" t="s">
        <v>40</v>
      </c>
      <c r="B16" s="95" t="s">
        <v>203</v>
      </c>
      <c r="C16" s="58" t="s">
        <v>7</v>
      </c>
      <c r="D16" s="5" t="s">
        <v>63</v>
      </c>
      <c r="E16" s="5" t="s">
        <v>9</v>
      </c>
      <c r="F16" s="7">
        <v>8</v>
      </c>
      <c r="G16" s="73">
        <v>2</v>
      </c>
      <c r="H16" s="7">
        <f>SUM(F16:G16)</f>
        <v>10</v>
      </c>
      <c r="I16" s="2">
        <v>3</v>
      </c>
    </row>
    <row r="17" spans="1:9" x14ac:dyDescent="0.25">
      <c r="A17" s="4" t="s">
        <v>41</v>
      </c>
      <c r="B17" s="96" t="s">
        <v>214</v>
      </c>
      <c r="C17" s="8" t="s">
        <v>12</v>
      </c>
      <c r="D17" s="8" t="s">
        <v>291</v>
      </c>
      <c r="E17" s="5" t="s">
        <v>9</v>
      </c>
      <c r="F17" s="7">
        <v>9.6</v>
      </c>
      <c r="G17" s="7"/>
      <c r="H17" s="7">
        <f>SUM(F17:G17)</f>
        <v>9.6</v>
      </c>
      <c r="I17" s="88" t="s">
        <v>35</v>
      </c>
    </row>
    <row r="18" spans="1:9" x14ac:dyDescent="0.25">
      <c r="A18" s="4" t="s">
        <v>42</v>
      </c>
      <c r="B18" s="23" t="s">
        <v>218</v>
      </c>
      <c r="C18" s="12" t="s">
        <v>28</v>
      </c>
      <c r="D18" s="12" t="s">
        <v>71</v>
      </c>
      <c r="E18" s="5" t="s">
        <v>9</v>
      </c>
      <c r="F18" s="7">
        <v>7.6</v>
      </c>
      <c r="G18" s="7"/>
      <c r="H18" s="7">
        <f>SUM(F18:G18)</f>
        <v>7.6</v>
      </c>
      <c r="I18" s="94"/>
    </row>
    <row r="19" spans="1:9" ht="63" x14ac:dyDescent="0.25">
      <c r="A19" s="4" t="s">
        <v>43</v>
      </c>
      <c r="B19" s="20" t="s">
        <v>207</v>
      </c>
      <c r="C19" s="8" t="s">
        <v>12</v>
      </c>
      <c r="D19" s="9" t="s">
        <v>16</v>
      </c>
      <c r="E19" s="5" t="s">
        <v>11</v>
      </c>
      <c r="F19" s="7">
        <v>7.6</v>
      </c>
      <c r="G19" s="7"/>
      <c r="H19" s="7">
        <f>SUM(F19:G19)</f>
        <v>7.6</v>
      </c>
      <c r="I19" s="4"/>
    </row>
    <row r="20" spans="1:9" ht="31.5" x14ac:dyDescent="0.25">
      <c r="A20" s="4" t="s">
        <v>15</v>
      </c>
      <c r="B20" s="21" t="s">
        <v>211</v>
      </c>
      <c r="C20" s="8" t="s">
        <v>18</v>
      </c>
      <c r="D20" s="12" t="s">
        <v>56</v>
      </c>
      <c r="E20" s="5" t="s">
        <v>11</v>
      </c>
      <c r="F20" s="7">
        <v>7</v>
      </c>
      <c r="G20" s="7"/>
      <c r="H20" s="7">
        <f>SUM(F20:G20)</f>
        <v>7</v>
      </c>
      <c r="I20" s="4"/>
    </row>
    <row r="21" spans="1:9" ht="31.5" x14ac:dyDescent="0.25">
      <c r="A21" s="4" t="s">
        <v>44</v>
      </c>
      <c r="B21" s="23" t="s">
        <v>222</v>
      </c>
      <c r="C21" s="12" t="s">
        <v>30</v>
      </c>
      <c r="D21" s="12" t="s">
        <v>54</v>
      </c>
      <c r="E21" s="5" t="s">
        <v>9</v>
      </c>
      <c r="F21" s="7">
        <v>6.3</v>
      </c>
      <c r="G21" s="7"/>
      <c r="H21" s="7">
        <f>SUM(F21:G21)</f>
        <v>6.3</v>
      </c>
      <c r="I21" s="7"/>
    </row>
    <row r="22" spans="1:9" ht="63" x14ac:dyDescent="0.25">
      <c r="A22" s="4" t="s">
        <v>45</v>
      </c>
      <c r="B22" s="38" t="s">
        <v>212</v>
      </c>
      <c r="C22" s="35" t="s">
        <v>12</v>
      </c>
      <c r="D22" s="59" t="s">
        <v>20</v>
      </c>
      <c r="E22" s="5" t="s">
        <v>9</v>
      </c>
      <c r="F22" s="7">
        <v>5.6</v>
      </c>
      <c r="G22" s="7"/>
      <c r="H22" s="7">
        <f>SUM(F22:G22)</f>
        <v>5.6</v>
      </c>
      <c r="I22" s="8"/>
    </row>
    <row r="23" spans="1:9" x14ac:dyDescent="0.25">
      <c r="A23" s="4" t="s">
        <v>46</v>
      </c>
      <c r="B23" s="45" t="s">
        <v>221</v>
      </c>
      <c r="C23" s="34" t="s">
        <v>12</v>
      </c>
      <c r="D23" s="37" t="s">
        <v>101</v>
      </c>
      <c r="E23" s="5" t="s">
        <v>11</v>
      </c>
      <c r="F23" s="7">
        <v>0</v>
      </c>
      <c r="G23" s="7"/>
      <c r="H23" s="7">
        <f>SUM(F23:G23)</f>
        <v>0</v>
      </c>
      <c r="I23" s="12"/>
    </row>
  </sheetData>
  <autoFilter ref="A6:I23">
    <sortState ref="A7:I23">
      <sortCondition descending="1" ref="H6:H23"/>
    </sortState>
  </autoFilter>
  <mergeCells count="3">
    <mergeCell ref="A2:I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1"/>
  <sheetViews>
    <sheetView workbookViewId="0">
      <selection activeCell="I7" sqref="I7:I14"/>
    </sheetView>
  </sheetViews>
  <sheetFormatPr defaultRowHeight="15" x14ac:dyDescent="0.25"/>
  <cols>
    <col min="1" max="1" width="4.42578125" customWidth="1"/>
    <col min="2" max="2" width="25.42578125" customWidth="1"/>
    <col min="3" max="3" width="12.85546875" customWidth="1"/>
    <col min="4" max="4" width="43.28515625" customWidth="1"/>
    <col min="5" max="5" width="12.85546875" customWidth="1"/>
    <col min="6" max="6" width="9.42578125" style="54" customWidth="1"/>
    <col min="7" max="7" width="8.7109375" customWidth="1"/>
    <col min="8" max="8" width="9.7109375" customWidth="1"/>
    <col min="9" max="9" width="7.28515625" customWidth="1"/>
  </cols>
  <sheetData>
    <row r="2" spans="1:9" ht="30.75" customHeight="1" x14ac:dyDescent="0.25">
      <c r="A2" s="89" t="s">
        <v>75</v>
      </c>
      <c r="B2" s="89"/>
      <c r="C2" s="89"/>
      <c r="D2" s="89"/>
      <c r="E2" s="89"/>
      <c r="F2" s="89"/>
      <c r="G2" s="89"/>
      <c r="H2" s="89"/>
      <c r="I2" s="89"/>
    </row>
    <row r="3" spans="1:9" ht="15.75" x14ac:dyDescent="0.25">
      <c r="A3" s="90" t="s">
        <v>290</v>
      </c>
      <c r="B3" s="90"/>
      <c r="C3" s="90"/>
      <c r="D3" s="90"/>
    </row>
    <row r="4" spans="1:9" ht="15.75" x14ac:dyDescent="0.25">
      <c r="A4" s="90" t="s">
        <v>292</v>
      </c>
      <c r="B4" s="90"/>
      <c r="C4" s="90"/>
      <c r="D4" s="90"/>
    </row>
    <row r="6" spans="1:9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49</v>
      </c>
      <c r="H6" s="2" t="s">
        <v>299</v>
      </c>
      <c r="I6" s="2" t="s">
        <v>32</v>
      </c>
    </row>
    <row r="7" spans="1:9" ht="30.75" customHeight="1" x14ac:dyDescent="0.25">
      <c r="A7" s="4" t="s">
        <v>33</v>
      </c>
      <c r="B7" s="21" t="s">
        <v>232</v>
      </c>
      <c r="C7" s="7" t="s">
        <v>22</v>
      </c>
      <c r="D7" s="8" t="s">
        <v>23</v>
      </c>
      <c r="E7" s="5" t="s">
        <v>9</v>
      </c>
      <c r="F7" s="51">
        <v>26.3</v>
      </c>
      <c r="G7" s="4"/>
      <c r="H7" s="7">
        <f t="shared" ref="H7:H21" si="0">SUM(F7:G7)</f>
        <v>26.3</v>
      </c>
      <c r="I7" s="94" t="s">
        <v>33</v>
      </c>
    </row>
    <row r="8" spans="1:9" ht="47.25" x14ac:dyDescent="0.25">
      <c r="A8" s="4" t="s">
        <v>34</v>
      </c>
      <c r="B8" s="20" t="s">
        <v>224</v>
      </c>
      <c r="C8" s="8" t="s">
        <v>12</v>
      </c>
      <c r="D8" s="8" t="s">
        <v>13</v>
      </c>
      <c r="E8" s="5" t="s">
        <v>9</v>
      </c>
      <c r="F8" s="51">
        <v>21</v>
      </c>
      <c r="G8" s="4"/>
      <c r="H8" s="7">
        <f t="shared" si="0"/>
        <v>21</v>
      </c>
      <c r="I8" s="94" t="s">
        <v>34</v>
      </c>
    </row>
    <row r="9" spans="1:9" ht="31.5" x14ac:dyDescent="0.25">
      <c r="A9" s="4" t="s">
        <v>35</v>
      </c>
      <c r="B9" s="18" t="s">
        <v>223</v>
      </c>
      <c r="C9" s="5" t="s">
        <v>7</v>
      </c>
      <c r="D9" s="5" t="s">
        <v>50</v>
      </c>
      <c r="E9" s="5" t="s">
        <v>9</v>
      </c>
      <c r="F9" s="51">
        <v>20.3</v>
      </c>
      <c r="G9" s="8"/>
      <c r="H9" s="7">
        <f t="shared" si="0"/>
        <v>20.3</v>
      </c>
      <c r="I9" s="2">
        <v>2</v>
      </c>
    </row>
    <row r="10" spans="1:9" ht="63" x14ac:dyDescent="0.25">
      <c r="A10" s="4" t="s">
        <v>36</v>
      </c>
      <c r="B10" s="33" t="s">
        <v>237</v>
      </c>
      <c r="C10" s="15" t="s">
        <v>12</v>
      </c>
      <c r="D10" s="16" t="s">
        <v>29</v>
      </c>
      <c r="E10" s="5" t="s">
        <v>9</v>
      </c>
      <c r="F10" s="51">
        <v>18.3</v>
      </c>
      <c r="G10" s="7">
        <v>0</v>
      </c>
      <c r="H10" s="7">
        <f t="shared" si="0"/>
        <v>18.3</v>
      </c>
      <c r="I10" s="88" t="s">
        <v>35</v>
      </c>
    </row>
    <row r="11" spans="1:9" ht="47.25" x14ac:dyDescent="0.25">
      <c r="A11" s="4" t="s">
        <v>37</v>
      </c>
      <c r="B11" s="22" t="s">
        <v>284</v>
      </c>
      <c r="C11" s="9" t="s">
        <v>12</v>
      </c>
      <c r="D11" s="71" t="s">
        <v>20</v>
      </c>
      <c r="E11" s="25" t="s">
        <v>9</v>
      </c>
      <c r="F11" s="51">
        <v>18.3</v>
      </c>
      <c r="G11" s="10"/>
      <c r="H11" s="7">
        <f t="shared" si="0"/>
        <v>18.3</v>
      </c>
      <c r="I11" s="86">
        <v>3</v>
      </c>
    </row>
    <row r="12" spans="1:9" ht="63" x14ac:dyDescent="0.25">
      <c r="A12" s="4" t="s">
        <v>6</v>
      </c>
      <c r="B12" s="28" t="s">
        <v>238</v>
      </c>
      <c r="C12" s="15" t="s">
        <v>12</v>
      </c>
      <c r="D12" s="16" t="s">
        <v>29</v>
      </c>
      <c r="E12" s="5" t="s">
        <v>9</v>
      </c>
      <c r="F12" s="51">
        <v>12</v>
      </c>
      <c r="G12" s="7"/>
      <c r="H12" s="7">
        <f t="shared" si="0"/>
        <v>12</v>
      </c>
      <c r="I12" s="86">
        <v>3</v>
      </c>
    </row>
    <row r="13" spans="1:9" ht="31.5" customHeight="1" x14ac:dyDescent="0.25">
      <c r="A13" s="4" t="s">
        <v>14</v>
      </c>
      <c r="B13" s="24" t="s">
        <v>236</v>
      </c>
      <c r="C13" s="12" t="s">
        <v>28</v>
      </c>
      <c r="D13" s="12" t="s">
        <v>61</v>
      </c>
      <c r="E13" s="5" t="s">
        <v>9</v>
      </c>
      <c r="F13" s="51">
        <v>10</v>
      </c>
      <c r="G13" s="4"/>
      <c r="H13" s="7">
        <f t="shared" si="0"/>
        <v>10</v>
      </c>
      <c r="I13" s="86">
        <v>3</v>
      </c>
    </row>
    <row r="14" spans="1:9" ht="31.5" customHeight="1" x14ac:dyDescent="0.25">
      <c r="A14" s="4" t="s">
        <v>38</v>
      </c>
      <c r="B14" s="21" t="s">
        <v>226</v>
      </c>
      <c r="C14" s="8" t="s">
        <v>12</v>
      </c>
      <c r="D14" s="8" t="s">
        <v>17</v>
      </c>
      <c r="E14" s="5" t="s">
        <v>11</v>
      </c>
      <c r="F14" s="51">
        <v>8</v>
      </c>
      <c r="G14" s="12"/>
      <c r="H14" s="7">
        <f t="shared" si="0"/>
        <v>8</v>
      </c>
      <c r="I14" s="7"/>
    </row>
    <row r="15" spans="1:9" ht="15.75" x14ac:dyDescent="0.25">
      <c r="A15" s="4" t="s">
        <v>39</v>
      </c>
      <c r="B15" s="23" t="s">
        <v>230</v>
      </c>
      <c r="C15" s="12" t="s">
        <v>12</v>
      </c>
      <c r="D15" s="12" t="s">
        <v>231</v>
      </c>
      <c r="E15" s="5" t="s">
        <v>9</v>
      </c>
      <c r="F15" s="51">
        <v>7.3</v>
      </c>
      <c r="G15" s="7"/>
      <c r="H15" s="7">
        <f t="shared" si="0"/>
        <v>7.3</v>
      </c>
      <c r="I15" s="4"/>
    </row>
    <row r="16" spans="1:9" ht="31.5" x14ac:dyDescent="0.25">
      <c r="A16" s="4" t="s">
        <v>40</v>
      </c>
      <c r="B16" s="39" t="s">
        <v>235</v>
      </c>
      <c r="C16" s="12" t="s">
        <v>28</v>
      </c>
      <c r="D16" s="12" t="s">
        <v>74</v>
      </c>
      <c r="E16" s="5" t="s">
        <v>9</v>
      </c>
      <c r="F16" s="51">
        <v>6</v>
      </c>
      <c r="G16" s="10"/>
      <c r="H16" s="7">
        <f t="shared" si="0"/>
        <v>6</v>
      </c>
      <c r="I16" s="4"/>
    </row>
    <row r="17" spans="1:9" ht="24.75" customHeight="1" x14ac:dyDescent="0.25">
      <c r="A17" s="4" t="s">
        <v>41</v>
      </c>
      <c r="B17" s="22" t="s">
        <v>227</v>
      </c>
      <c r="C17" s="4" t="s">
        <v>21</v>
      </c>
      <c r="D17" s="4" t="s">
        <v>79</v>
      </c>
      <c r="E17" s="5" t="s">
        <v>11</v>
      </c>
      <c r="F17" s="51">
        <v>6</v>
      </c>
      <c r="G17" s="7"/>
      <c r="H17" s="7">
        <f t="shared" si="0"/>
        <v>6</v>
      </c>
      <c r="I17" s="26"/>
    </row>
    <row r="18" spans="1:9" ht="24.75" customHeight="1" x14ac:dyDescent="0.25">
      <c r="A18" s="4" t="s">
        <v>42</v>
      </c>
      <c r="B18" s="20" t="s">
        <v>234</v>
      </c>
      <c r="C18" s="10" t="s">
        <v>26</v>
      </c>
      <c r="D18" s="11" t="s">
        <v>97</v>
      </c>
      <c r="E18" s="5" t="s">
        <v>9</v>
      </c>
      <c r="F18" s="51">
        <v>5.6</v>
      </c>
      <c r="G18" s="26"/>
      <c r="H18" s="7">
        <f t="shared" si="0"/>
        <v>5.6</v>
      </c>
      <c r="I18" s="4"/>
    </row>
    <row r="19" spans="1:9" ht="31.5" x14ac:dyDescent="0.25">
      <c r="A19" s="4" t="s">
        <v>43</v>
      </c>
      <c r="B19" s="23" t="s">
        <v>228</v>
      </c>
      <c r="C19" s="8" t="s">
        <v>12</v>
      </c>
      <c r="D19" s="8" t="s">
        <v>229</v>
      </c>
      <c r="E19" s="5" t="s">
        <v>9</v>
      </c>
      <c r="F19" s="51">
        <v>4.5999999999999996</v>
      </c>
      <c r="G19" s="26"/>
      <c r="H19" s="7">
        <f t="shared" si="0"/>
        <v>4.5999999999999996</v>
      </c>
      <c r="I19" s="30"/>
    </row>
    <row r="20" spans="1:9" ht="63" x14ac:dyDescent="0.25">
      <c r="A20" s="4" t="s">
        <v>15</v>
      </c>
      <c r="B20" s="43" t="s">
        <v>225</v>
      </c>
      <c r="C20" s="8" t="s">
        <v>12</v>
      </c>
      <c r="D20" s="9" t="s">
        <v>16</v>
      </c>
      <c r="E20" s="5" t="s">
        <v>11</v>
      </c>
      <c r="F20" s="51">
        <v>1.3</v>
      </c>
      <c r="G20" s="26"/>
      <c r="H20" s="7">
        <f t="shared" si="0"/>
        <v>1.3</v>
      </c>
      <c r="I20" s="26"/>
    </row>
    <row r="21" spans="1:9" ht="15.75" x14ac:dyDescent="0.25">
      <c r="A21" s="4" t="s">
        <v>44</v>
      </c>
      <c r="B21" s="22" t="s">
        <v>233</v>
      </c>
      <c r="C21" s="7" t="s">
        <v>24</v>
      </c>
      <c r="D21" s="4" t="s">
        <v>115</v>
      </c>
      <c r="E21" s="5" t="s">
        <v>11</v>
      </c>
      <c r="F21" s="51">
        <v>0</v>
      </c>
      <c r="G21" s="26"/>
      <c r="H21" s="7">
        <f t="shared" si="0"/>
        <v>0</v>
      </c>
      <c r="I21" s="8"/>
    </row>
  </sheetData>
  <autoFilter ref="A6:I21">
    <sortState ref="A7:I21">
      <sortCondition descending="1" ref="H6:H21"/>
    </sortState>
  </autoFilter>
  <mergeCells count="3">
    <mergeCell ref="A2:I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7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6"/>
  <sheetViews>
    <sheetView workbookViewId="0">
      <selection activeCell="M10" sqref="M10"/>
    </sheetView>
  </sheetViews>
  <sheetFormatPr defaultRowHeight="15" x14ac:dyDescent="0.25"/>
  <cols>
    <col min="1" max="1" width="4.42578125" customWidth="1"/>
    <col min="2" max="2" width="21.7109375" customWidth="1"/>
    <col min="3" max="3" width="14.7109375" customWidth="1"/>
    <col min="4" max="4" width="46.28515625" customWidth="1"/>
    <col min="5" max="5" width="12.85546875" customWidth="1"/>
    <col min="6" max="6" width="8.42578125" customWidth="1"/>
    <col min="7" max="7" width="7.28515625" customWidth="1"/>
  </cols>
  <sheetData>
    <row r="2" spans="1:7" ht="39" customHeight="1" x14ac:dyDescent="0.25">
      <c r="A2" s="89" t="s">
        <v>75</v>
      </c>
      <c r="B2" s="89"/>
      <c r="C2" s="89"/>
      <c r="D2" s="89"/>
      <c r="E2" s="89"/>
      <c r="F2" s="89"/>
      <c r="G2" s="89"/>
    </row>
    <row r="3" spans="1:7" ht="18" customHeight="1" x14ac:dyDescent="0.25">
      <c r="A3" s="90" t="s">
        <v>288</v>
      </c>
      <c r="B3" s="90"/>
      <c r="C3" s="90"/>
      <c r="D3" s="90"/>
      <c r="E3" s="53"/>
      <c r="F3" s="53"/>
      <c r="G3" s="53"/>
    </row>
    <row r="4" spans="1:7" ht="18" customHeight="1" x14ac:dyDescent="0.25">
      <c r="A4" s="90" t="s">
        <v>289</v>
      </c>
      <c r="B4" s="90"/>
      <c r="C4" s="90"/>
      <c r="D4" s="90"/>
      <c r="E4" s="53"/>
      <c r="F4" s="53"/>
      <c r="G4" s="53"/>
    </row>
    <row r="6" spans="1:7" ht="31.5" x14ac:dyDescent="0.25">
      <c r="A6" s="3" t="s">
        <v>0</v>
      </c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32</v>
      </c>
    </row>
    <row r="7" spans="1:7" ht="31.5" x14ac:dyDescent="0.25">
      <c r="A7" s="4" t="s">
        <v>33</v>
      </c>
      <c r="B7" s="21" t="s">
        <v>247</v>
      </c>
      <c r="C7" s="7" t="s">
        <v>22</v>
      </c>
      <c r="D7" s="8" t="s">
        <v>23</v>
      </c>
      <c r="E7" s="5" t="s">
        <v>11</v>
      </c>
      <c r="F7" s="51">
        <v>47</v>
      </c>
      <c r="G7" s="94" t="s">
        <v>33</v>
      </c>
    </row>
    <row r="8" spans="1:7" ht="47.25" x14ac:dyDescent="0.25">
      <c r="A8" s="4" t="s">
        <v>34</v>
      </c>
      <c r="B8" s="20" t="s">
        <v>240</v>
      </c>
      <c r="C8" s="8" t="s">
        <v>12</v>
      </c>
      <c r="D8" s="9" t="s">
        <v>16</v>
      </c>
      <c r="E8" s="5" t="s">
        <v>11</v>
      </c>
      <c r="F8" s="51">
        <v>45</v>
      </c>
      <c r="G8" s="85">
        <v>2</v>
      </c>
    </row>
    <row r="9" spans="1:7" ht="15.75" x14ac:dyDescent="0.25">
      <c r="A9" s="4" t="s">
        <v>35</v>
      </c>
      <c r="B9" s="23" t="s">
        <v>248</v>
      </c>
      <c r="C9" s="7" t="s">
        <v>24</v>
      </c>
      <c r="D9" s="4" t="s">
        <v>58</v>
      </c>
      <c r="E9" s="5" t="s">
        <v>11</v>
      </c>
      <c r="F9" s="51">
        <v>43.5</v>
      </c>
      <c r="G9" s="88" t="s">
        <v>35</v>
      </c>
    </row>
    <row r="10" spans="1:7" ht="31.5" x14ac:dyDescent="0.25">
      <c r="A10" s="4" t="s">
        <v>36</v>
      </c>
      <c r="B10" s="56" t="s">
        <v>245</v>
      </c>
      <c r="C10" s="8" t="s">
        <v>12</v>
      </c>
      <c r="D10" s="8" t="s">
        <v>246</v>
      </c>
      <c r="E10" s="5" t="s">
        <v>11</v>
      </c>
      <c r="F10" s="51">
        <v>42</v>
      </c>
      <c r="G10" s="88" t="s">
        <v>35</v>
      </c>
    </row>
    <row r="11" spans="1:7" ht="15.75" x14ac:dyDescent="0.25">
      <c r="A11" s="4" t="s">
        <v>37</v>
      </c>
      <c r="B11" s="57" t="s">
        <v>249</v>
      </c>
      <c r="C11" s="7" t="s">
        <v>24</v>
      </c>
      <c r="D11" s="4" t="s">
        <v>69</v>
      </c>
      <c r="E11" s="5" t="s">
        <v>11</v>
      </c>
      <c r="F11" s="51">
        <v>41</v>
      </c>
      <c r="G11" s="2">
        <v>3</v>
      </c>
    </row>
    <row r="12" spans="1:7" ht="15.75" x14ac:dyDescent="0.25">
      <c r="A12" s="4" t="s">
        <v>6</v>
      </c>
      <c r="B12" s="22" t="s">
        <v>244</v>
      </c>
      <c r="C12" s="5" t="s">
        <v>21</v>
      </c>
      <c r="D12" s="4" t="s">
        <v>57</v>
      </c>
      <c r="E12" s="5" t="s">
        <v>11</v>
      </c>
      <c r="F12" s="51">
        <v>39</v>
      </c>
      <c r="G12" s="7"/>
    </row>
    <row r="13" spans="1:7" ht="15.75" x14ac:dyDescent="0.25">
      <c r="A13" s="4" t="s">
        <v>14</v>
      </c>
      <c r="B13" s="18" t="s">
        <v>239</v>
      </c>
      <c r="C13" s="5" t="s">
        <v>7</v>
      </c>
      <c r="D13" s="5" t="s">
        <v>68</v>
      </c>
      <c r="E13" s="5" t="s">
        <v>11</v>
      </c>
      <c r="F13" s="51">
        <v>37</v>
      </c>
      <c r="G13" s="4"/>
    </row>
    <row r="14" spans="1:7" ht="31.5" x14ac:dyDescent="0.25">
      <c r="A14" s="4" t="s">
        <v>38</v>
      </c>
      <c r="B14" s="40" t="s">
        <v>243</v>
      </c>
      <c r="C14" s="8" t="s">
        <v>12</v>
      </c>
      <c r="D14" s="8" t="s">
        <v>17</v>
      </c>
      <c r="E14" s="5" t="s">
        <v>11</v>
      </c>
      <c r="F14" s="51">
        <v>32.5</v>
      </c>
      <c r="G14" s="12"/>
    </row>
    <row r="15" spans="1:7" ht="15.75" x14ac:dyDescent="0.25">
      <c r="A15" s="4" t="s">
        <v>39</v>
      </c>
      <c r="B15" s="21" t="s">
        <v>241</v>
      </c>
      <c r="C15" s="8" t="s">
        <v>52</v>
      </c>
      <c r="D15" s="8" t="s">
        <v>242</v>
      </c>
      <c r="E15" s="5" t="s">
        <v>11</v>
      </c>
      <c r="F15" s="51">
        <v>29</v>
      </c>
      <c r="G15" s="8"/>
    </row>
    <row r="16" spans="1:7" ht="15.75" x14ac:dyDescent="0.25">
      <c r="A16" s="4" t="s">
        <v>40</v>
      </c>
      <c r="B16" s="20" t="s">
        <v>287</v>
      </c>
      <c r="C16" s="10" t="s">
        <v>26</v>
      </c>
      <c r="D16" s="11" t="s">
        <v>97</v>
      </c>
      <c r="E16" s="5" t="s">
        <v>11</v>
      </c>
      <c r="F16" s="51">
        <v>22</v>
      </c>
      <c r="G16" s="26"/>
    </row>
  </sheetData>
  <autoFilter ref="A6:G16">
    <sortState ref="A7:G16">
      <sortCondition descending="1" ref="F6:F16"/>
    </sortState>
  </autoFilter>
  <mergeCells count="3">
    <mergeCell ref="A2:G2"/>
    <mergeCell ref="A3:D3"/>
    <mergeCell ref="A4:D4"/>
  </mergeCells>
  <pageMargins left="0.11811023622047245" right="0.11811023622047245" top="0.15748031496062992" bottom="0.15748031496062992" header="0.19685039370078741" footer="0.1968503937007874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английский 7 кл</vt:lpstr>
      <vt:lpstr>английский 8 кл</vt:lpstr>
      <vt:lpstr>каз яз и литерат 7 кл</vt:lpstr>
      <vt:lpstr>каз яз и литерат 8 кл</vt:lpstr>
      <vt:lpstr>рус яз в каз шк7 кл</vt:lpstr>
      <vt:lpstr>рус яз в каз шк 8 кл</vt:lpstr>
      <vt:lpstr>история 7 кл</vt:lpstr>
      <vt:lpstr>история 8 кл</vt:lpstr>
      <vt:lpstr>рус яз и литра 7 кл</vt:lpstr>
      <vt:lpstr>рус яз и литра 8 кл</vt:lpstr>
      <vt:lpstr>каз яз в рус школе 7 кл</vt:lpstr>
      <vt:lpstr>каз яз в рус школе 8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2026-02-10T06:41:04Z</dcterms:modified>
</cp:coreProperties>
</file>