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05" windowWidth="15120" windowHeight="7710" tabRatio="805"/>
  </bookViews>
  <sheets>
    <sheet name="видео-репортаж" sheetId="16" r:id="rId1"/>
    <sheet name="видео-презентация" sheetId="15" r:id="rId2"/>
    <sheet name="макет" sheetId="13" r:id="rId3"/>
    <sheet name="эссе результат" sheetId="12" r:id="rId4"/>
  </sheets>
  <definedNames>
    <definedName name="_xlnm._FilterDatabase" localSheetId="1" hidden="1">'видео-презентация'!$A$6:$H$36</definedName>
    <definedName name="_xlnm._FilterDatabase" localSheetId="0" hidden="1">'видео-репортаж'!$A$7:$H$37</definedName>
    <definedName name="_xlnm._FilterDatabase" localSheetId="2" hidden="1">макет!$A$6:$H$35</definedName>
    <definedName name="_xlnm._FilterDatabase" localSheetId="3" hidden="1">'эссе результат'!$A$6:$H$37</definedName>
  </definedNames>
  <calcPr calcId="145621"/>
</workbook>
</file>

<file path=xl/calcChain.xml><?xml version="1.0" encoding="utf-8"?>
<calcChain xmlns="http://schemas.openxmlformats.org/spreadsheetml/2006/main">
  <c r="H16" i="15" l="1"/>
  <c r="H22" i="15"/>
  <c r="H24" i="15"/>
  <c r="H31" i="15"/>
  <c r="H17" i="15"/>
  <c r="H30" i="15"/>
  <c r="H9" i="15"/>
  <c r="H20" i="15"/>
  <c r="H12" i="15"/>
  <c r="H8" i="15"/>
  <c r="H13" i="15"/>
  <c r="H36" i="15"/>
  <c r="H14" i="15"/>
  <c r="H29" i="15"/>
  <c r="H19" i="15"/>
  <c r="H35" i="15"/>
  <c r="H26" i="15"/>
  <c r="H28" i="15"/>
  <c r="H23" i="15"/>
  <c r="H15" i="15"/>
  <c r="H34" i="15"/>
  <c r="H21" i="15"/>
  <c r="H7" i="15"/>
  <c r="H10" i="15"/>
  <c r="H25" i="15"/>
  <c r="H27" i="15"/>
  <c r="H33" i="15"/>
  <c r="H32" i="15"/>
  <c r="H18" i="15"/>
  <c r="H11" i="15"/>
  <c r="H10" i="16"/>
  <c r="H24" i="16"/>
  <c r="H15" i="16"/>
  <c r="H23" i="16"/>
  <c r="H21" i="16"/>
  <c r="H12" i="16"/>
  <c r="H27" i="16"/>
  <c r="H32" i="16"/>
  <c r="H25" i="16"/>
  <c r="H35" i="16"/>
  <c r="H33" i="16"/>
  <c r="H13" i="16"/>
  <c r="H19" i="16"/>
  <c r="H17" i="16"/>
  <c r="H30" i="16"/>
  <c r="H16" i="16"/>
  <c r="H8" i="16"/>
  <c r="H20" i="16"/>
  <c r="H11" i="16"/>
  <c r="H14" i="16"/>
  <c r="H9" i="16"/>
  <c r="H37" i="16"/>
  <c r="H34" i="16"/>
  <c r="H36" i="16"/>
  <c r="H31" i="16"/>
  <c r="H18" i="16"/>
  <c r="H29" i="16"/>
  <c r="H28" i="16"/>
  <c r="H26" i="16"/>
  <c r="H22" i="16"/>
  <c r="H12" i="13"/>
  <c r="H30" i="13"/>
  <c r="H17" i="13"/>
  <c r="H31" i="13"/>
  <c r="H8" i="13"/>
  <c r="H16" i="13"/>
  <c r="H24" i="13"/>
  <c r="H18" i="13"/>
  <c r="H10" i="13"/>
  <c r="H25" i="13"/>
  <c r="H32" i="13"/>
  <c r="H19" i="13"/>
  <c r="H21" i="13"/>
  <c r="H28" i="13"/>
  <c r="H34" i="13"/>
  <c r="H14" i="13"/>
  <c r="H35" i="13"/>
  <c r="H7" i="13"/>
  <c r="H23" i="13"/>
  <c r="H20" i="13"/>
  <c r="H29" i="13"/>
  <c r="H13" i="13"/>
  <c r="H9" i="13"/>
  <c r="H26" i="13"/>
  <c r="H27" i="13"/>
  <c r="H15" i="13"/>
  <c r="H22" i="13"/>
  <c r="H11" i="13"/>
  <c r="H33" i="13"/>
  <c r="H25" i="12"/>
  <c r="H13" i="12"/>
  <c r="H17" i="12"/>
  <c r="H10" i="12"/>
  <c r="H29" i="12"/>
  <c r="H36" i="12"/>
  <c r="H20" i="12"/>
  <c r="H12" i="12"/>
  <c r="H37" i="12"/>
  <c r="H18" i="12"/>
  <c r="H8" i="12"/>
  <c r="H35" i="12"/>
  <c r="H31" i="12"/>
  <c r="H32" i="12"/>
  <c r="H33" i="12"/>
  <c r="H9" i="12"/>
  <c r="H30" i="12"/>
  <c r="H14" i="12"/>
  <c r="H34" i="12"/>
  <c r="H24" i="12"/>
  <c r="H15" i="12"/>
  <c r="H16" i="12"/>
  <c r="H26" i="12"/>
  <c r="H27" i="12"/>
  <c r="H22" i="12"/>
  <c r="H23" i="12"/>
  <c r="H28" i="12"/>
  <c r="H7" i="12"/>
  <c r="H11" i="12"/>
  <c r="H19" i="12"/>
  <c r="H21" i="12"/>
</calcChain>
</file>

<file path=xl/sharedStrings.xml><?xml version="1.0" encoding="utf-8"?>
<sst xmlns="http://schemas.openxmlformats.org/spreadsheetml/2006/main" count="400" uniqueCount="181">
  <si>
    <t>№</t>
  </si>
  <si>
    <t>Қатысушының тегі, аты-жөні</t>
  </si>
  <si>
    <t>Аудан/мектеп</t>
  </si>
  <si>
    <t>Өскемен қаласы, Дарынды балаларға арналған облыстық мамандандырылған мектеп-лицей-интернаты</t>
  </si>
  <si>
    <t>Сыныбы</t>
  </si>
  <si>
    <t>Алтай ауданы, №7 орта мектебі</t>
  </si>
  <si>
    <t xml:space="preserve">Өскемен қаласы, Дарынды балаларға арналған мамандандырылған Білім - Инновация лицейі </t>
  </si>
  <si>
    <t xml:space="preserve">Өскемен қаласы, Дарынды балаларға арналған Жамбыл атындағы облыстық мамандандырылған мектеп-гимназия-интернаты </t>
  </si>
  <si>
    <t>Дүйсебаева Қарақат</t>
  </si>
  <si>
    <t>Зайсан ауданы, Ю.Гагарин атындағы орта  мектебі</t>
  </si>
  <si>
    <t>Риддер қаласы, Шаңырақ көпсалалы мектеп -  гимназиясы</t>
  </si>
  <si>
    <t>Күршім ауданы, №1 Марқакөл орта мектебі</t>
  </si>
  <si>
    <t>Өскемен қаласы, Дарынды балаларға арналған облыстық мамандандырылған  IT-мектеп-лицейі</t>
  </si>
  <si>
    <t>Серікханұлы Алтынғазы</t>
  </si>
  <si>
    <t>Закен Құрмет</t>
  </si>
  <si>
    <t xml:space="preserve">Тұрсынбек Аяужан </t>
  </si>
  <si>
    <t>Слямғазина Айзере</t>
  </si>
  <si>
    <t>Қасейінқызы Айгерім</t>
  </si>
  <si>
    <t>Сәтбек Айжан</t>
  </si>
  <si>
    <t>Сағай Сезім</t>
  </si>
  <si>
    <t>Абай Нұрайым</t>
  </si>
  <si>
    <t>Айтқазин Зейін</t>
  </si>
  <si>
    <t>Әліпбек Үмітжол</t>
  </si>
  <si>
    <t>Омарбекова Айым</t>
  </si>
  <si>
    <t>Раимханова Малика</t>
  </si>
  <si>
    <t>Расолқызы Толғанай</t>
  </si>
  <si>
    <t>Сасанов Сұлтан</t>
  </si>
  <si>
    <t>Акимбаева Амина</t>
  </si>
  <si>
    <t>Алмасұлы Жарқын</t>
  </si>
  <si>
    <t>Сагимбекова Жібек</t>
  </si>
  <si>
    <t>Манарбакова Ақнұр</t>
  </si>
  <si>
    <t>Ашиханова Аружан</t>
  </si>
  <si>
    <t>Ынтымаққызы Айман</t>
  </si>
  <si>
    <t>Зайсан ауданы, Х.Мұстафина атындағы мектеп-лицейі</t>
  </si>
  <si>
    <t>Зайсан ауданы, Қаратал орта  мектебі</t>
  </si>
  <si>
    <t>Зайсан ауданы, А. Ормамбетов атындағы шағын жинақталған мектебі</t>
  </si>
  <si>
    <t>Тасқынбек Ерасыл</t>
  </si>
  <si>
    <t>Сетерқан Бақжан</t>
  </si>
  <si>
    <t>Нұрсоветов Дарын</t>
  </si>
  <si>
    <t>Тұрсынбекова Айман</t>
  </si>
  <si>
    <t>Тоқтарбекқызы Айжан</t>
  </si>
  <si>
    <t>Слямханова Алина</t>
  </si>
  <si>
    <t>Күршім ауданы, Бірлік негізгі орта мектебі</t>
  </si>
  <si>
    <t>Күршім ауданы, №4 Күршім орта мектебі</t>
  </si>
  <si>
    <t>Күршім ауданы, №1 Күршім орта мектебі</t>
  </si>
  <si>
    <t>Ерланқызы Нұрсұлу</t>
  </si>
  <si>
    <t>Биғазы Нұртай</t>
  </si>
  <si>
    <t>Мұқиятқызы Риза</t>
  </si>
  <si>
    <t>Төлегенова Шұғыла</t>
  </si>
  <si>
    <t>Мырзағалиева Мөлдір</t>
  </si>
  <si>
    <t>Мухтарканова Мөлдір</t>
  </si>
  <si>
    <t>Аймұханов Елнұр</t>
  </si>
  <si>
    <t>Зайнолдина Алина</t>
  </si>
  <si>
    <t>Глубокое ауданы, Жаңа Ертіс орта мектебі</t>
  </si>
  <si>
    <t>Глубокое ауданы, О. Бөкей атындағы қазақ орта мектебі</t>
  </si>
  <si>
    <t>Мейрам Нұрайым</t>
  </si>
  <si>
    <t>Кереев Анвар</t>
  </si>
  <si>
    <t>Бердникова Анастасия</t>
  </si>
  <si>
    <t>Абдикарим Алишер</t>
  </si>
  <si>
    <t>Матаева Саида</t>
  </si>
  <si>
    <t>Коврыгина Кристина</t>
  </si>
  <si>
    <t>Бөжек Ажар</t>
  </si>
  <si>
    <t xml:space="preserve">Шемонаиха ауданы, А. Байтұрсынұлы атындағы №5 жалпы орта білім беретін мектеп-бөбекжай-балабақша кешені </t>
  </si>
  <si>
    <t>Базарбекова Жанерке</t>
  </si>
  <si>
    <t>Талп Елшат</t>
  </si>
  <si>
    <t>Қамза Аман</t>
  </si>
  <si>
    <t>Бүркітхан Ерқанат</t>
  </si>
  <si>
    <t>Алданбаев Ерасыл</t>
  </si>
  <si>
    <t>Динмұрат Нұргүл</t>
  </si>
  <si>
    <t>Юрьев Али</t>
  </si>
  <si>
    <t>Болатбек Майра</t>
  </si>
  <si>
    <t>Ұлан ауданы, Қ. Қайсенов атындағы орта мектебі</t>
  </si>
  <si>
    <t>Батталқызы Балнұр</t>
  </si>
  <si>
    <t>Тілеужанов Нұрасыл</t>
  </si>
  <si>
    <t>Адилбекова Айым</t>
  </si>
  <si>
    <t>Аргынбекова Анель</t>
  </si>
  <si>
    <t>Жеңісбекқызы Гүлім</t>
  </si>
  <si>
    <t>Ақанова Аяулым</t>
  </si>
  <si>
    <t>Катонқарағай ауданы, Топқайың орта мектебі</t>
  </si>
  <si>
    <t>Катонқарағай ауданы, Үлкен Нарын ауылдық лицейі</t>
  </si>
  <si>
    <t>Ахмадиев Бекайдар</t>
  </si>
  <si>
    <t>Қайратов Абылай</t>
  </si>
  <si>
    <t>Степанова Виталина</t>
  </si>
  <si>
    <t>Болатхан Толғанай</t>
  </si>
  <si>
    <t>Жұмабекова Ариза</t>
  </si>
  <si>
    <t>Қасымова Баян</t>
  </si>
  <si>
    <t>Мухамбетов Айбек</t>
  </si>
  <si>
    <t>Самар ауданы, Көкжота орта мектебі</t>
  </si>
  <si>
    <t>Самар ауданы, Ж.Болғанбаев атындағы Самар орта мектеп-лицейі</t>
  </si>
  <si>
    <t>Самар ауданы, №1 Самар орта мектебі</t>
  </si>
  <si>
    <t>Самар ауданы, Абай атындағы орта мектебі</t>
  </si>
  <si>
    <t>Самар ауданы, Амангелді орта мектебі</t>
  </si>
  <si>
    <t>Самар ауданы, Аққала ауылының мектеп балабақша кешені</t>
  </si>
  <si>
    <t>Колобердин Семён</t>
  </si>
  <si>
    <t>Кириченко Ростислав</t>
  </si>
  <si>
    <t>Овчинникова Мария</t>
  </si>
  <si>
    <t>Грачёва Елена</t>
  </si>
  <si>
    <t>Трофимов Богдан</t>
  </si>
  <si>
    <t>Айымханова Сәния</t>
  </si>
  <si>
    <t>Амантаев Еркебұлан</t>
  </si>
  <si>
    <t>Өскемен қаласы, М. Әуезов атындағы №17 орта мектебі</t>
  </si>
  <si>
    <t>Өскемен қаласы, №9 орта мектебі</t>
  </si>
  <si>
    <t>Өскемен қаласы, №35 орта мектебі</t>
  </si>
  <si>
    <t>Даулетова Дильназ</t>
  </si>
  <si>
    <t>Ерболатұлы Алдияр</t>
  </si>
  <si>
    <t>Оразхан Дінмұхаммед</t>
  </si>
  <si>
    <t>Серікова Аяжан</t>
  </si>
  <si>
    <t xml:space="preserve">Халелова Шырын </t>
  </si>
  <si>
    <t>Ақылбекова Тоғжан</t>
  </si>
  <si>
    <t>Серікқызы Инабат</t>
  </si>
  <si>
    <t>Калиева Айым</t>
  </si>
  <si>
    <t>Благодарнова Виктория</t>
  </si>
  <si>
    <t>Буланов Тимур</t>
  </si>
  <si>
    <t>Афанасьев Кирилл</t>
  </si>
  <si>
    <t>Геллерт Марианна</t>
  </si>
  <si>
    <t>Мубаракова Надира</t>
  </si>
  <si>
    <t>Өскемен қаласы, Дарынды балаларға арналған облыстық мамандандырылған математика, физика, информатика саласындағы мектеп-лицейі</t>
  </si>
  <si>
    <t>Қамбар Алина</t>
  </si>
  <si>
    <t>Бутин Михаил</t>
  </si>
  <si>
    <t>Калошина Вероника</t>
  </si>
  <si>
    <t>Терехович Дмитрий</t>
  </si>
  <si>
    <t>Козачук Елена</t>
  </si>
  <si>
    <t>Базарбек Еңлік</t>
  </si>
  <si>
    <t>Герасимова Валентина</t>
  </si>
  <si>
    <t>Риддер қаласы, №2 орта мектебі</t>
  </si>
  <si>
    <t>Риддер қаласы, №1 Мектеп -  лицейі</t>
  </si>
  <si>
    <t>Риддер қаласы, №14 орта мектебі</t>
  </si>
  <si>
    <t>Тарбағатай ауданы, Құйған атындағы орта мектебі</t>
  </si>
  <si>
    <t>Тарбағатай ауданы, Т.Рысқұлов атындағы орта мектебі</t>
  </si>
  <si>
    <t>Тарбағатай ауданы, Қ.Билялов атындағы орта мектебі</t>
  </si>
  <si>
    <t>Тарбағатай ауданы, К.Төгісов атындағы орта мектебі</t>
  </si>
  <si>
    <t xml:space="preserve">Шемонаиха ауданы, Н.А Островский атындағы №1 жалпы білім беретін мектеп – гимназиясы </t>
  </si>
  <si>
    <t>Шемонаиха ауданы, И.М. Астафьева атындағы жалпы орта білім беретін мектебі</t>
  </si>
  <si>
    <t>Трапезникова Лиза</t>
  </si>
  <si>
    <t>Перцева Лилия</t>
  </si>
  <si>
    <t>Наумкин Вадим</t>
  </si>
  <si>
    <t>Вешкин Денис</t>
  </si>
  <si>
    <t>Герасимова Елизавета</t>
  </si>
  <si>
    <t>Акентьева Полина</t>
  </si>
  <si>
    <t>Землянская Виктория</t>
  </si>
  <si>
    <t>Зубова Екатерина</t>
  </si>
  <si>
    <t>Акпаева Даяна</t>
  </si>
  <si>
    <t>Богатырева Дарья</t>
  </si>
  <si>
    <t>Клиновицкий Кирилл</t>
  </si>
  <si>
    <t>Байкубинов Ильяс</t>
  </si>
  <si>
    <t>Филатов Павел</t>
  </si>
  <si>
    <t>Биахметова Айым</t>
  </si>
  <si>
    <t xml:space="preserve">Зарылқанова Асылай </t>
  </si>
  <si>
    <t>Козлова Арина</t>
  </si>
  <si>
    <t>Алтай ауданы, Мектеп-лицейі</t>
  </si>
  <si>
    <t>Алтай ауданы, №9 орта мектебі</t>
  </si>
  <si>
    <t>Алтай ауданы, №8 орта мектебі</t>
  </si>
  <si>
    <t>Карымсаков Мадияр</t>
  </si>
  <si>
    <t>Құрманбаев Санжар</t>
  </si>
  <si>
    <t>Мұхаметқалиев Дінмұхамед</t>
  </si>
  <si>
    <t>Маратұлы Абай</t>
  </si>
  <si>
    <t>Дулатулы Алихан</t>
  </si>
  <si>
    <t>Құсманов Альтаир</t>
  </si>
  <si>
    <t xml:space="preserve">Жұмаболат Асанәлі </t>
  </si>
  <si>
    <t>Асқарұлы Ер Сұлтан</t>
  </si>
  <si>
    <t>Тілеубек Тасқынбек</t>
  </si>
  <si>
    <t>Оқыту тілі</t>
  </si>
  <si>
    <t>орысша</t>
  </si>
  <si>
    <t>қазақша</t>
  </si>
  <si>
    <t>тест</t>
  </si>
  <si>
    <t>эссе</t>
  </si>
  <si>
    <t>Саматова Диана</t>
  </si>
  <si>
    <t>Каирбердин Дамир</t>
  </si>
  <si>
    <t>Смаилова Еркежан</t>
  </si>
  <si>
    <t>Сейтқажинова Ақбөпе</t>
  </si>
  <si>
    <t>Күршім ауданы, Марқакөл  орта мектебі</t>
  </si>
  <si>
    <t xml:space="preserve">«Менің кіші Отаным» жас тарихшылардың облыстық зияткерлік конкурсының қорытындысы </t>
  </si>
  <si>
    <t>Номинация "ЭССЕ"</t>
  </si>
  <si>
    <t>Номинация: "Менің кіші отанымның болашағы"  (макет)</t>
  </si>
  <si>
    <t>бейне-репортаж</t>
  </si>
  <si>
    <t>Номинация: "бейне репортаж"</t>
  </si>
  <si>
    <t>бейне презентация</t>
  </si>
  <si>
    <t>макет қорғау</t>
  </si>
  <si>
    <t>Номинация: "бейне презентация"</t>
  </si>
  <si>
    <t>барлығы</t>
  </si>
  <si>
    <t>Қабдыл Айгерім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</si>
</sst>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tabSelected="1" workbookViewId="0">
      <selection activeCell="D9" sqref="D9"/>
    </sheetView>
  </sheetViews>
  <sheetFormatPr defaultRowHeight="15" x14ac:dyDescent="0.25"/>
  <cols>
    <col min="1" max="1" width="7.140625" style="31" customWidth="1"/>
    <col min="2" max="2" width="24.140625" style="56" customWidth="1"/>
    <col min="3" max="3" width="9.85546875" style="56" customWidth="1"/>
    <col min="4" max="4" width="37.5703125" style="56" customWidth="1"/>
    <col min="5" max="5" width="11.42578125" style="31" customWidth="1"/>
    <col min="6" max="6" width="8.7109375" style="30" customWidth="1"/>
    <col min="7" max="7" width="10.5703125" style="31" customWidth="1"/>
    <col min="8" max="8" width="10.42578125" style="56" customWidth="1"/>
    <col min="9" max="16384" width="9.140625" style="56"/>
  </cols>
  <sheetData>
    <row r="1" spans="1:8" ht="14.25" customHeight="1" x14ac:dyDescent="0.25"/>
    <row r="2" spans="1:8" hidden="1" x14ac:dyDescent="0.25"/>
    <row r="3" spans="1:8" ht="27.75" customHeight="1" x14ac:dyDescent="0.25">
      <c r="A3" s="51" t="s">
        <v>171</v>
      </c>
      <c r="B3" s="51"/>
      <c r="C3" s="51"/>
      <c r="D3" s="51"/>
      <c r="E3" s="51"/>
      <c r="F3" s="51"/>
      <c r="G3" s="51"/>
      <c r="H3" s="51"/>
    </row>
    <row r="4" spans="1:8" ht="16.5" customHeight="1" x14ac:dyDescent="0.25">
      <c r="A4" s="50"/>
      <c r="B4" s="50"/>
      <c r="C4" s="50"/>
      <c r="D4" s="50"/>
      <c r="E4" s="50"/>
      <c r="F4" s="50"/>
    </row>
    <row r="5" spans="1:8" ht="16.5" customHeight="1" x14ac:dyDescent="0.25">
      <c r="A5" s="53" t="s">
        <v>175</v>
      </c>
      <c r="B5" s="53"/>
      <c r="C5" s="53"/>
      <c r="D5" s="53"/>
      <c r="E5" s="53"/>
      <c r="F5" s="53"/>
      <c r="G5" s="53"/>
      <c r="H5" s="53"/>
    </row>
    <row r="6" spans="1:8" x14ac:dyDescent="0.25">
      <c r="A6" s="57"/>
      <c r="B6" s="58"/>
      <c r="C6" s="58"/>
      <c r="D6" s="58"/>
      <c r="E6" s="57"/>
    </row>
    <row r="7" spans="1:8" s="31" customFormat="1" ht="57.75" customHeight="1" x14ac:dyDescent="0.25">
      <c r="A7" s="16" t="s">
        <v>0</v>
      </c>
      <c r="B7" s="16" t="s">
        <v>1</v>
      </c>
      <c r="C7" s="16" t="s">
        <v>4</v>
      </c>
      <c r="D7" s="16" t="s">
        <v>2</v>
      </c>
      <c r="E7" s="16" t="s">
        <v>161</v>
      </c>
      <c r="F7" s="34" t="s">
        <v>164</v>
      </c>
      <c r="G7" s="16" t="s">
        <v>174</v>
      </c>
      <c r="H7" s="16" t="s">
        <v>179</v>
      </c>
    </row>
    <row r="8" spans="1:8" ht="42" customHeight="1" x14ac:dyDescent="0.25">
      <c r="A8" s="35">
        <v>1</v>
      </c>
      <c r="B8" s="19" t="s">
        <v>67</v>
      </c>
      <c r="C8" s="20">
        <v>9</v>
      </c>
      <c r="D8" s="21" t="s">
        <v>71</v>
      </c>
      <c r="E8" s="35" t="s">
        <v>163</v>
      </c>
      <c r="F8" s="36">
        <v>14</v>
      </c>
      <c r="G8" s="37">
        <v>48.1</v>
      </c>
      <c r="H8" s="37">
        <f>SUM(F8:G8)</f>
        <v>62.1</v>
      </c>
    </row>
    <row r="9" spans="1:8" ht="65.25" customHeight="1" x14ac:dyDescent="0.25">
      <c r="A9" s="35">
        <v>2</v>
      </c>
      <c r="B9" s="21" t="s">
        <v>113</v>
      </c>
      <c r="C9" s="35">
        <v>10</v>
      </c>
      <c r="D9" s="21" t="s">
        <v>116</v>
      </c>
      <c r="E9" s="35" t="s">
        <v>162</v>
      </c>
      <c r="F9" s="41">
        <v>28</v>
      </c>
      <c r="G9" s="42">
        <v>40.299999999999997</v>
      </c>
      <c r="H9" s="37">
        <f>SUM(F9:G9)</f>
        <v>68.3</v>
      </c>
    </row>
    <row r="10" spans="1:8" ht="36.75" customHeight="1" x14ac:dyDescent="0.25">
      <c r="A10" s="35">
        <v>3</v>
      </c>
      <c r="B10" s="21" t="s">
        <v>144</v>
      </c>
      <c r="C10" s="35">
        <v>10</v>
      </c>
      <c r="D10" s="21" t="s">
        <v>149</v>
      </c>
      <c r="E10" s="35" t="s">
        <v>162</v>
      </c>
      <c r="F10" s="36">
        <v>28</v>
      </c>
      <c r="G10" s="37">
        <v>43.3</v>
      </c>
      <c r="H10" s="37">
        <f>SUM(F10:G10)</f>
        <v>71.3</v>
      </c>
    </row>
    <row r="11" spans="1:8" ht="66" customHeight="1" x14ac:dyDescent="0.25">
      <c r="A11" s="35">
        <v>4</v>
      </c>
      <c r="B11" s="19" t="s">
        <v>57</v>
      </c>
      <c r="C11" s="35">
        <v>9</v>
      </c>
      <c r="D11" s="21" t="s">
        <v>131</v>
      </c>
      <c r="E11" s="35" t="s">
        <v>162</v>
      </c>
      <c r="F11" s="36">
        <v>24</v>
      </c>
      <c r="G11" s="37">
        <v>42.3</v>
      </c>
      <c r="H11" s="37">
        <f>SUM(F11:G11)</f>
        <v>66.3</v>
      </c>
    </row>
    <row r="12" spans="1:8" ht="30.75" customHeight="1" x14ac:dyDescent="0.25">
      <c r="A12" s="35">
        <v>5</v>
      </c>
      <c r="B12" s="21" t="s">
        <v>46</v>
      </c>
      <c r="C12" s="43">
        <v>10</v>
      </c>
      <c r="D12" s="21" t="s">
        <v>54</v>
      </c>
      <c r="E12" s="35" t="s">
        <v>163</v>
      </c>
      <c r="F12" s="36">
        <v>28</v>
      </c>
      <c r="G12" s="37">
        <v>44.3</v>
      </c>
      <c r="H12" s="37">
        <f>SUM(F12:G12)</f>
        <v>72.3</v>
      </c>
    </row>
    <row r="13" spans="1:8" ht="51.75" customHeight="1" x14ac:dyDescent="0.25">
      <c r="A13" s="35">
        <v>6</v>
      </c>
      <c r="B13" s="19" t="s">
        <v>83</v>
      </c>
      <c r="C13" s="20">
        <v>9</v>
      </c>
      <c r="D13" s="21" t="s">
        <v>90</v>
      </c>
      <c r="E13" s="35" t="s">
        <v>163</v>
      </c>
      <c r="F13" s="36">
        <v>18</v>
      </c>
      <c r="G13" s="37">
        <v>37.6</v>
      </c>
      <c r="H13" s="37">
        <f>SUM(F13:G13)</f>
        <v>55.6</v>
      </c>
    </row>
    <row r="14" spans="1:8" ht="72.75" customHeight="1" x14ac:dyDescent="0.25">
      <c r="A14" s="35">
        <v>7</v>
      </c>
      <c r="B14" s="21" t="s">
        <v>112</v>
      </c>
      <c r="C14" s="35">
        <v>10</v>
      </c>
      <c r="D14" s="21" t="s">
        <v>116</v>
      </c>
      <c r="E14" s="35" t="s">
        <v>162</v>
      </c>
      <c r="F14" s="41">
        <v>30</v>
      </c>
      <c r="G14" s="42">
        <v>40.299999999999997</v>
      </c>
      <c r="H14" s="37">
        <f>SUM(F14:G14)</f>
        <v>70.3</v>
      </c>
    </row>
    <row r="15" spans="1:8" ht="35.25" customHeight="1" x14ac:dyDescent="0.25">
      <c r="A15" s="35">
        <v>8</v>
      </c>
      <c r="B15" s="21" t="s">
        <v>118</v>
      </c>
      <c r="C15" s="43">
        <v>10</v>
      </c>
      <c r="D15" s="21" t="s">
        <v>124</v>
      </c>
      <c r="E15" s="35" t="s">
        <v>162</v>
      </c>
      <c r="F15" s="36">
        <v>26</v>
      </c>
      <c r="G15" s="37">
        <v>42.6</v>
      </c>
      <c r="H15" s="37">
        <f>SUM(F15:G15)</f>
        <v>68.599999999999994</v>
      </c>
    </row>
    <row r="16" spans="1:8" ht="35.25" customHeight="1" x14ac:dyDescent="0.25">
      <c r="A16" s="35">
        <v>9</v>
      </c>
      <c r="B16" s="19" t="s">
        <v>66</v>
      </c>
      <c r="C16" s="20">
        <v>9</v>
      </c>
      <c r="D16" s="21" t="s">
        <v>71</v>
      </c>
      <c r="E16" s="35" t="s">
        <v>163</v>
      </c>
      <c r="F16" s="36">
        <v>20</v>
      </c>
      <c r="G16" s="37">
        <v>48.1</v>
      </c>
      <c r="H16" s="37">
        <f>SUM(F16:G16)</f>
        <v>68.099999999999994</v>
      </c>
    </row>
    <row r="17" spans="1:9" ht="41.25" customHeight="1" x14ac:dyDescent="0.25">
      <c r="A17" s="35">
        <v>10</v>
      </c>
      <c r="B17" s="38" t="s">
        <v>104</v>
      </c>
      <c r="C17" s="59">
        <v>9</v>
      </c>
      <c r="D17" s="60" t="s">
        <v>128</v>
      </c>
      <c r="E17" s="59" t="s">
        <v>163</v>
      </c>
      <c r="F17" s="36">
        <v>22</v>
      </c>
      <c r="G17" s="37">
        <v>39.6</v>
      </c>
      <c r="H17" s="37">
        <f>SUM(F17:G17)</f>
        <v>61.6</v>
      </c>
    </row>
    <row r="18" spans="1:9" ht="27.75" customHeight="1" x14ac:dyDescent="0.25">
      <c r="A18" s="35">
        <v>11</v>
      </c>
      <c r="B18" s="21" t="s">
        <v>22</v>
      </c>
      <c r="C18" s="20">
        <v>9</v>
      </c>
      <c r="D18" s="21" t="s">
        <v>3</v>
      </c>
      <c r="E18" s="35" t="s">
        <v>163</v>
      </c>
      <c r="F18" s="36">
        <v>22</v>
      </c>
      <c r="G18" s="37">
        <v>53</v>
      </c>
      <c r="H18" s="37">
        <f>SUM(F18:G18)</f>
        <v>75</v>
      </c>
    </row>
    <row r="19" spans="1:9" ht="28.5" customHeight="1" x14ac:dyDescent="0.25">
      <c r="A19" s="35">
        <v>12</v>
      </c>
      <c r="B19" s="19" t="s">
        <v>84</v>
      </c>
      <c r="C19" s="20">
        <v>10</v>
      </c>
      <c r="D19" s="21" t="s">
        <v>91</v>
      </c>
      <c r="E19" s="35" t="s">
        <v>163</v>
      </c>
      <c r="F19" s="36">
        <v>20</v>
      </c>
      <c r="G19" s="37">
        <v>47</v>
      </c>
      <c r="H19" s="37">
        <f>SUM(F19:G19)</f>
        <v>67</v>
      </c>
    </row>
    <row r="20" spans="1:9" ht="30" customHeight="1" x14ac:dyDescent="0.25">
      <c r="A20" s="35">
        <v>13</v>
      </c>
      <c r="B20" s="19" t="s">
        <v>56</v>
      </c>
      <c r="C20" s="35">
        <v>9</v>
      </c>
      <c r="D20" s="21" t="s">
        <v>131</v>
      </c>
      <c r="E20" s="35" t="s">
        <v>162</v>
      </c>
      <c r="F20" s="36">
        <v>18</v>
      </c>
      <c r="G20" s="37">
        <v>42.3</v>
      </c>
      <c r="H20" s="37">
        <f>SUM(F20:G20)</f>
        <v>60.3</v>
      </c>
    </row>
    <row r="21" spans="1:9" ht="27.75" customHeight="1" x14ac:dyDescent="0.25">
      <c r="A21" s="35">
        <v>14</v>
      </c>
      <c r="B21" s="21" t="s">
        <v>94</v>
      </c>
      <c r="C21" s="43">
        <v>9</v>
      </c>
      <c r="D21" s="21" t="s">
        <v>100</v>
      </c>
      <c r="E21" s="35" t="s">
        <v>162</v>
      </c>
      <c r="F21" s="36">
        <v>24</v>
      </c>
      <c r="G21" s="37">
        <v>45</v>
      </c>
      <c r="H21" s="37">
        <f>SUM(F21:G21)</f>
        <v>69</v>
      </c>
    </row>
    <row r="22" spans="1:9" ht="42" customHeight="1" x14ac:dyDescent="0.25">
      <c r="A22" s="35">
        <v>15</v>
      </c>
      <c r="B22" s="21" t="s">
        <v>143</v>
      </c>
      <c r="C22" s="35">
        <v>10</v>
      </c>
      <c r="D22" s="21" t="s">
        <v>149</v>
      </c>
      <c r="E22" s="35" t="s">
        <v>162</v>
      </c>
      <c r="F22" s="36">
        <v>24</v>
      </c>
      <c r="G22" s="37">
        <v>43.3</v>
      </c>
      <c r="H22" s="37">
        <f>SUM(F22:G22)</f>
        <v>67.3</v>
      </c>
    </row>
    <row r="23" spans="1:9" ht="43.5" customHeight="1" x14ac:dyDescent="0.25">
      <c r="A23" s="35">
        <v>16</v>
      </c>
      <c r="B23" s="21" t="s">
        <v>93</v>
      </c>
      <c r="C23" s="43">
        <v>9</v>
      </c>
      <c r="D23" s="21" t="s">
        <v>100</v>
      </c>
      <c r="E23" s="35" t="s">
        <v>162</v>
      </c>
      <c r="F23" s="36">
        <v>12</v>
      </c>
      <c r="G23" s="37">
        <v>45</v>
      </c>
      <c r="H23" s="37">
        <f>SUM(F23:G23)</f>
        <v>57</v>
      </c>
    </row>
    <row r="24" spans="1:9" ht="31.5" customHeight="1" x14ac:dyDescent="0.25">
      <c r="A24" s="35">
        <v>17</v>
      </c>
      <c r="B24" s="21" t="s">
        <v>117</v>
      </c>
      <c r="C24" s="43">
        <v>9</v>
      </c>
      <c r="D24" s="21" t="s">
        <v>10</v>
      </c>
      <c r="E24" s="35" t="s">
        <v>163</v>
      </c>
      <c r="F24" s="36">
        <v>28</v>
      </c>
      <c r="G24" s="37">
        <v>45.5</v>
      </c>
      <c r="H24" s="37">
        <f>SUM(F24:G24)</f>
        <v>73.5</v>
      </c>
    </row>
    <row r="25" spans="1:9" ht="70.5" customHeight="1" x14ac:dyDescent="0.25">
      <c r="A25" s="35">
        <v>18</v>
      </c>
      <c r="B25" s="21" t="s">
        <v>30</v>
      </c>
      <c r="C25" s="43">
        <v>10</v>
      </c>
      <c r="D25" s="21" t="s">
        <v>33</v>
      </c>
      <c r="E25" s="35" t="s">
        <v>163</v>
      </c>
      <c r="F25" s="36">
        <v>38</v>
      </c>
      <c r="G25" s="37">
        <v>48.3</v>
      </c>
      <c r="H25" s="37">
        <f>SUM(F25:G25)</f>
        <v>86.3</v>
      </c>
    </row>
    <row r="26" spans="1:9" ht="28.5" customHeight="1" x14ac:dyDescent="0.25">
      <c r="A26" s="35">
        <v>19</v>
      </c>
      <c r="B26" s="21" t="s">
        <v>155</v>
      </c>
      <c r="C26" s="20">
        <v>9</v>
      </c>
      <c r="D26" s="21" t="s">
        <v>6</v>
      </c>
      <c r="E26" s="35" t="s">
        <v>163</v>
      </c>
      <c r="F26" s="36">
        <v>32</v>
      </c>
      <c r="G26" s="37">
        <v>41.6</v>
      </c>
      <c r="H26" s="37">
        <f>SUM(F26:G26)</f>
        <v>73.599999999999994</v>
      </c>
    </row>
    <row r="27" spans="1:9" ht="28.5" customHeight="1" x14ac:dyDescent="0.25">
      <c r="A27" s="35">
        <v>20</v>
      </c>
      <c r="B27" s="21" t="s">
        <v>47</v>
      </c>
      <c r="C27" s="43">
        <v>10</v>
      </c>
      <c r="D27" s="21" t="s">
        <v>53</v>
      </c>
      <c r="E27" s="35" t="s">
        <v>163</v>
      </c>
      <c r="F27" s="36">
        <v>28</v>
      </c>
      <c r="G27" s="37">
        <v>39</v>
      </c>
      <c r="H27" s="37">
        <f>SUM(F27:G27)</f>
        <v>67</v>
      </c>
    </row>
    <row r="28" spans="1:9" ht="28.5" customHeight="1" x14ac:dyDescent="0.25">
      <c r="A28" s="35">
        <v>21</v>
      </c>
      <c r="B28" s="21" t="s">
        <v>154</v>
      </c>
      <c r="C28" s="20">
        <v>9</v>
      </c>
      <c r="D28" s="21" t="s">
        <v>6</v>
      </c>
      <c r="E28" s="35" t="s">
        <v>163</v>
      </c>
      <c r="F28" s="36">
        <v>32</v>
      </c>
      <c r="G28" s="37">
        <v>41.6</v>
      </c>
      <c r="H28" s="37">
        <f>SUM(F28:G28)</f>
        <v>73.599999999999994</v>
      </c>
      <c r="I28" s="44"/>
    </row>
    <row r="29" spans="1:9" ht="28.5" customHeight="1" x14ac:dyDescent="0.25">
      <c r="A29" s="35">
        <v>22</v>
      </c>
      <c r="B29" s="21" t="s">
        <v>23</v>
      </c>
      <c r="C29" s="20">
        <v>9</v>
      </c>
      <c r="D29" s="21" t="s">
        <v>3</v>
      </c>
      <c r="E29" s="35" t="s">
        <v>163</v>
      </c>
      <c r="F29" s="36">
        <v>22</v>
      </c>
      <c r="G29" s="37">
        <v>53</v>
      </c>
      <c r="H29" s="37">
        <f>SUM(F29:G29)</f>
        <v>75</v>
      </c>
      <c r="I29" s="44"/>
    </row>
    <row r="30" spans="1:9" ht="42.75" customHeight="1" x14ac:dyDescent="0.25">
      <c r="A30" s="35">
        <v>23</v>
      </c>
      <c r="B30" s="38" t="s">
        <v>105</v>
      </c>
      <c r="C30" s="59">
        <v>9</v>
      </c>
      <c r="D30" s="60" t="s">
        <v>128</v>
      </c>
      <c r="E30" s="59" t="s">
        <v>163</v>
      </c>
      <c r="F30" s="36">
        <v>24</v>
      </c>
      <c r="G30" s="37">
        <v>39.200000000000003</v>
      </c>
      <c r="H30" s="37">
        <f>SUM(F30:G30)</f>
        <v>63.2</v>
      </c>
      <c r="I30" s="44"/>
    </row>
    <row r="31" spans="1:9" ht="45.75" customHeight="1" x14ac:dyDescent="0.25">
      <c r="A31" s="35">
        <v>24</v>
      </c>
      <c r="B31" s="21" t="s">
        <v>134</v>
      </c>
      <c r="C31" s="35">
        <v>9</v>
      </c>
      <c r="D31" s="21" t="s">
        <v>12</v>
      </c>
      <c r="E31" s="35" t="s">
        <v>162</v>
      </c>
      <c r="F31" s="36">
        <v>24</v>
      </c>
      <c r="G31" s="37">
        <v>42.3</v>
      </c>
      <c r="H31" s="37">
        <f>SUM(F31:G31)</f>
        <v>66.3</v>
      </c>
      <c r="I31" s="44"/>
    </row>
    <row r="32" spans="1:9" ht="30" x14ac:dyDescent="0.25">
      <c r="A32" s="35">
        <v>25</v>
      </c>
      <c r="B32" s="21" t="s">
        <v>29</v>
      </c>
      <c r="C32" s="43">
        <v>10</v>
      </c>
      <c r="D32" s="21" t="s">
        <v>33</v>
      </c>
      <c r="E32" s="35" t="s">
        <v>163</v>
      </c>
      <c r="F32" s="36">
        <v>32</v>
      </c>
      <c r="G32" s="37">
        <v>46.3</v>
      </c>
      <c r="H32" s="37">
        <f>SUM(F32:G32)</f>
        <v>78.3</v>
      </c>
    </row>
    <row r="33" spans="1:8" ht="36.75" customHeight="1" x14ac:dyDescent="0.25">
      <c r="A33" s="35">
        <v>26</v>
      </c>
      <c r="B33" s="21" t="s">
        <v>37</v>
      </c>
      <c r="C33" s="35">
        <v>9</v>
      </c>
      <c r="D33" s="21" t="s">
        <v>43</v>
      </c>
      <c r="E33" s="35" t="s">
        <v>163</v>
      </c>
      <c r="F33" s="36">
        <v>24</v>
      </c>
      <c r="G33" s="37">
        <v>46.3</v>
      </c>
      <c r="H33" s="37">
        <f>SUM(F33:G33)</f>
        <v>70.3</v>
      </c>
    </row>
    <row r="34" spans="1:8" ht="60" x14ac:dyDescent="0.25">
      <c r="A34" s="35">
        <v>27</v>
      </c>
      <c r="B34" s="21" t="s">
        <v>16</v>
      </c>
      <c r="C34" s="35">
        <v>9</v>
      </c>
      <c r="D34" s="21" t="s">
        <v>7</v>
      </c>
      <c r="E34" s="35" t="s">
        <v>163</v>
      </c>
      <c r="F34" s="41">
        <v>22</v>
      </c>
      <c r="G34" s="42">
        <v>55.3</v>
      </c>
      <c r="H34" s="37">
        <f>SUM(F34:G34)</f>
        <v>77.3</v>
      </c>
    </row>
    <row r="35" spans="1:8" ht="30" x14ac:dyDescent="0.25">
      <c r="A35" s="35">
        <v>28</v>
      </c>
      <c r="B35" s="21" t="s">
        <v>73</v>
      </c>
      <c r="C35" s="35">
        <v>10</v>
      </c>
      <c r="D35" s="21" t="s">
        <v>78</v>
      </c>
      <c r="E35" s="35" t="s">
        <v>163</v>
      </c>
      <c r="F35" s="36">
        <v>30</v>
      </c>
      <c r="G35" s="37">
        <v>45.3</v>
      </c>
      <c r="H35" s="37">
        <f>SUM(F35:G35)</f>
        <v>75.3</v>
      </c>
    </row>
    <row r="36" spans="1:8" ht="45" x14ac:dyDescent="0.25">
      <c r="A36" s="35">
        <v>29</v>
      </c>
      <c r="B36" s="21" t="s">
        <v>133</v>
      </c>
      <c r="C36" s="35">
        <v>9</v>
      </c>
      <c r="D36" s="21" t="s">
        <v>12</v>
      </c>
      <c r="E36" s="35" t="s">
        <v>162</v>
      </c>
      <c r="F36" s="36">
        <v>28</v>
      </c>
      <c r="G36" s="37">
        <v>42.3</v>
      </c>
      <c r="H36" s="37">
        <f>SUM(F36:G36)</f>
        <v>70.3</v>
      </c>
    </row>
    <row r="37" spans="1:8" ht="60" x14ac:dyDescent="0.25">
      <c r="A37" s="35">
        <v>30</v>
      </c>
      <c r="B37" s="21" t="s">
        <v>15</v>
      </c>
      <c r="C37" s="35">
        <v>9</v>
      </c>
      <c r="D37" s="21" t="s">
        <v>7</v>
      </c>
      <c r="E37" s="35" t="s">
        <v>163</v>
      </c>
      <c r="F37" s="41">
        <v>26</v>
      </c>
      <c r="G37" s="42">
        <v>55.3</v>
      </c>
      <c r="H37" s="37">
        <f>SUM(F37:G37)</f>
        <v>81.3</v>
      </c>
    </row>
  </sheetData>
  <autoFilter ref="A7:H37">
    <sortState ref="A8:H37">
      <sortCondition ref="B7:B37"/>
    </sortState>
  </autoFilter>
  <mergeCells count="2">
    <mergeCell ref="A5:H5"/>
    <mergeCell ref="A3:H3"/>
  </mergeCells>
  <pageMargins left="0.11811023622047245" right="0.11811023622047245" top="0.15748031496062992" bottom="0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6"/>
  <sheetViews>
    <sheetView topLeftCell="A7" workbookViewId="0">
      <selection activeCell="D11" sqref="D11"/>
    </sheetView>
  </sheetViews>
  <sheetFormatPr defaultRowHeight="15" x14ac:dyDescent="0.25"/>
  <cols>
    <col min="1" max="1" width="4.28515625" style="25" customWidth="1"/>
    <col min="2" max="2" width="20.85546875" style="45" customWidth="1"/>
    <col min="3" max="3" width="10.28515625" style="45" customWidth="1"/>
    <col min="4" max="4" width="38.85546875" style="45" customWidth="1"/>
    <col min="5" max="5" width="10.5703125" style="25" customWidth="1"/>
    <col min="6" max="6" width="10.5703125" style="23" customWidth="1"/>
    <col min="7" max="7" width="14.42578125" style="25" customWidth="1"/>
    <col min="8" max="8" width="10.5703125" style="45" customWidth="1"/>
    <col min="9" max="16384" width="9.140625" style="45"/>
  </cols>
  <sheetData>
    <row r="1" spans="1:8" ht="14.25" customHeight="1" x14ac:dyDescent="0.25"/>
    <row r="2" spans="1:8" ht="27.75" customHeight="1" x14ac:dyDescent="0.25">
      <c r="A2" s="51" t="s">
        <v>171</v>
      </c>
      <c r="B2" s="51"/>
      <c r="C2" s="51"/>
      <c r="D2" s="51"/>
      <c r="E2" s="51"/>
      <c r="F2" s="51"/>
      <c r="G2" s="51"/>
      <c r="H2" s="51"/>
    </row>
    <row r="3" spans="1:8" ht="13.5" customHeight="1" x14ac:dyDescent="0.25">
      <c r="A3" s="27"/>
      <c r="B3" s="27"/>
      <c r="C3" s="27"/>
      <c r="D3" s="27"/>
      <c r="E3" s="49"/>
      <c r="F3" s="27"/>
    </row>
    <row r="4" spans="1:8" ht="15.75" customHeight="1" x14ac:dyDescent="0.25">
      <c r="A4" s="52" t="s">
        <v>178</v>
      </c>
      <c r="B4" s="52"/>
      <c r="C4" s="52"/>
      <c r="D4" s="52"/>
      <c r="E4" s="52"/>
      <c r="F4" s="52"/>
      <c r="G4" s="52"/>
      <c r="H4" s="52"/>
    </row>
    <row r="5" spans="1:8" x14ac:dyDescent="0.25">
      <c r="A5" s="46"/>
      <c r="B5" s="47"/>
      <c r="C5" s="47"/>
      <c r="D5" s="47"/>
      <c r="E5" s="46"/>
    </row>
    <row r="6" spans="1:8" ht="57.75" customHeight="1" x14ac:dyDescent="0.25">
      <c r="A6" s="17" t="s">
        <v>0</v>
      </c>
      <c r="B6" s="17" t="s">
        <v>1</v>
      </c>
      <c r="C6" s="17" t="s">
        <v>4</v>
      </c>
      <c r="D6" s="17" t="s">
        <v>2</v>
      </c>
      <c r="E6" s="17" t="s">
        <v>161</v>
      </c>
      <c r="F6" s="22" t="s">
        <v>164</v>
      </c>
      <c r="G6" s="16" t="s">
        <v>176</v>
      </c>
      <c r="H6" s="16" t="s">
        <v>179</v>
      </c>
    </row>
    <row r="7" spans="1:8" ht="47.25" customHeight="1" x14ac:dyDescent="0.25">
      <c r="A7" s="3">
        <v>1</v>
      </c>
      <c r="B7" s="6" t="s">
        <v>20</v>
      </c>
      <c r="C7" s="4">
        <v>10</v>
      </c>
      <c r="D7" s="3" t="s">
        <v>3</v>
      </c>
      <c r="E7" s="3" t="s">
        <v>163</v>
      </c>
      <c r="F7" s="24">
        <v>22</v>
      </c>
      <c r="G7" s="26">
        <v>45</v>
      </c>
      <c r="H7" s="26">
        <f>SUM(F7:G7)</f>
        <v>67</v>
      </c>
    </row>
    <row r="8" spans="1:8" ht="41.25" customHeight="1" x14ac:dyDescent="0.25">
      <c r="A8" s="3">
        <v>2</v>
      </c>
      <c r="B8" s="6" t="s">
        <v>74</v>
      </c>
      <c r="C8" s="3">
        <v>10</v>
      </c>
      <c r="D8" s="3" t="s">
        <v>79</v>
      </c>
      <c r="E8" s="3" t="s">
        <v>163</v>
      </c>
      <c r="F8" s="24">
        <v>28</v>
      </c>
      <c r="G8" s="26">
        <v>50</v>
      </c>
      <c r="H8" s="26">
        <f>SUM(F8:G8)</f>
        <v>78</v>
      </c>
    </row>
    <row r="9" spans="1:8" ht="30.75" customHeight="1" x14ac:dyDescent="0.25">
      <c r="A9" s="3">
        <v>3</v>
      </c>
      <c r="B9" s="5" t="s">
        <v>51</v>
      </c>
      <c r="C9" s="3">
        <v>9</v>
      </c>
      <c r="D9" s="3" t="s">
        <v>54</v>
      </c>
      <c r="E9" s="3" t="s">
        <v>163</v>
      </c>
      <c r="F9" s="24">
        <v>18</v>
      </c>
      <c r="G9" s="26">
        <v>34</v>
      </c>
      <c r="H9" s="26">
        <f>SUM(F9:G9)</f>
        <v>52</v>
      </c>
    </row>
    <row r="10" spans="1:8" ht="45.75" customHeight="1" x14ac:dyDescent="0.25">
      <c r="A10" s="3">
        <v>4</v>
      </c>
      <c r="B10" s="6" t="s">
        <v>21</v>
      </c>
      <c r="C10" s="4">
        <v>10</v>
      </c>
      <c r="D10" s="3" t="s">
        <v>3</v>
      </c>
      <c r="E10" s="3" t="s">
        <v>163</v>
      </c>
      <c r="F10" s="24">
        <v>30</v>
      </c>
      <c r="G10" s="26">
        <v>45</v>
      </c>
      <c r="H10" s="26">
        <f>SUM(F10:G10)</f>
        <v>75</v>
      </c>
    </row>
    <row r="11" spans="1:8" ht="30.75" customHeight="1" x14ac:dyDescent="0.25">
      <c r="A11" s="3">
        <v>5</v>
      </c>
      <c r="B11" s="6" t="s">
        <v>141</v>
      </c>
      <c r="C11" s="3">
        <v>10</v>
      </c>
      <c r="D11" s="3" t="s">
        <v>149</v>
      </c>
      <c r="E11" s="3" t="s">
        <v>162</v>
      </c>
      <c r="F11" s="24">
        <v>28</v>
      </c>
      <c r="G11" s="26">
        <v>55</v>
      </c>
      <c r="H11" s="26">
        <f>SUM(F11:G11)</f>
        <v>83</v>
      </c>
    </row>
    <row r="12" spans="1:8" ht="30.75" customHeight="1" x14ac:dyDescent="0.25">
      <c r="A12" s="3">
        <v>6</v>
      </c>
      <c r="B12" s="6" t="s">
        <v>28</v>
      </c>
      <c r="C12" s="2">
        <v>9</v>
      </c>
      <c r="D12" s="3" t="s">
        <v>9</v>
      </c>
      <c r="E12" s="3" t="s">
        <v>163</v>
      </c>
      <c r="F12" s="24">
        <v>18</v>
      </c>
      <c r="G12" s="26">
        <v>56</v>
      </c>
      <c r="H12" s="26">
        <f>SUM(F12:G12)</f>
        <v>74</v>
      </c>
    </row>
    <row r="13" spans="1:8" ht="30" customHeight="1" x14ac:dyDescent="0.25">
      <c r="A13" s="3">
        <v>7</v>
      </c>
      <c r="B13" s="6" t="s">
        <v>75</v>
      </c>
      <c r="C13" s="3">
        <v>10</v>
      </c>
      <c r="D13" s="3" t="s">
        <v>79</v>
      </c>
      <c r="E13" s="3" t="s">
        <v>163</v>
      </c>
      <c r="F13" s="24">
        <v>34</v>
      </c>
      <c r="G13" s="26">
        <v>44</v>
      </c>
      <c r="H13" s="26">
        <f>SUM(F13:G13)</f>
        <v>78</v>
      </c>
    </row>
    <row r="14" spans="1:8" ht="29.25" customHeight="1" x14ac:dyDescent="0.25">
      <c r="A14" s="3">
        <v>8</v>
      </c>
      <c r="B14" s="6" t="s">
        <v>80</v>
      </c>
      <c r="C14" s="3">
        <v>9</v>
      </c>
      <c r="D14" s="3" t="s">
        <v>87</v>
      </c>
      <c r="E14" s="3" t="s">
        <v>163</v>
      </c>
      <c r="F14" s="24">
        <v>14</v>
      </c>
      <c r="G14" s="26">
        <v>48</v>
      </c>
      <c r="H14" s="26">
        <f>SUM(F14:G14)</f>
        <v>62</v>
      </c>
    </row>
    <row r="15" spans="1:8" ht="65.25" customHeight="1" x14ac:dyDescent="0.25">
      <c r="A15" s="3">
        <v>9</v>
      </c>
      <c r="B15" s="6" t="s">
        <v>111</v>
      </c>
      <c r="C15" s="3">
        <v>10</v>
      </c>
      <c r="D15" s="3" t="s">
        <v>116</v>
      </c>
      <c r="E15" s="3" t="s">
        <v>162</v>
      </c>
      <c r="F15" s="18">
        <v>24</v>
      </c>
      <c r="G15" s="15">
        <v>37</v>
      </c>
      <c r="H15" s="26">
        <f>SUM(F15:G15)</f>
        <v>61</v>
      </c>
    </row>
    <row r="16" spans="1:8" ht="18.75" customHeight="1" x14ac:dyDescent="0.25">
      <c r="A16" s="3">
        <v>10</v>
      </c>
      <c r="B16" s="6" t="s">
        <v>142</v>
      </c>
      <c r="C16" s="3">
        <v>9</v>
      </c>
      <c r="D16" s="3" t="s">
        <v>149</v>
      </c>
      <c r="E16" s="3" t="s">
        <v>162</v>
      </c>
      <c r="F16" s="24">
        <v>20</v>
      </c>
      <c r="G16" s="26">
        <v>55</v>
      </c>
      <c r="H16" s="26">
        <f>SUM(F16:G16)</f>
        <v>75</v>
      </c>
    </row>
    <row r="17" spans="1:9" ht="29.25" customHeight="1" x14ac:dyDescent="0.25">
      <c r="A17" s="3">
        <v>11</v>
      </c>
      <c r="B17" s="5" t="s">
        <v>136</v>
      </c>
      <c r="C17" s="3">
        <v>10</v>
      </c>
      <c r="D17" s="3" t="s">
        <v>12</v>
      </c>
      <c r="E17" s="3" t="s">
        <v>162</v>
      </c>
      <c r="F17" s="24">
        <v>22</v>
      </c>
      <c r="G17" s="26">
        <v>47</v>
      </c>
      <c r="H17" s="26">
        <f>SUM(F17:G17)</f>
        <v>69</v>
      </c>
    </row>
    <row r="18" spans="1:9" ht="30" customHeight="1" x14ac:dyDescent="0.25">
      <c r="A18" s="3">
        <v>12</v>
      </c>
      <c r="B18" s="6" t="s">
        <v>96</v>
      </c>
      <c r="C18" s="2">
        <v>10</v>
      </c>
      <c r="D18" s="3" t="s">
        <v>100</v>
      </c>
      <c r="E18" s="3" t="s">
        <v>162</v>
      </c>
      <c r="F18" s="24">
        <v>24</v>
      </c>
      <c r="G18" s="26">
        <v>36</v>
      </c>
      <c r="H18" s="26">
        <f>SUM(F18:G18)</f>
        <v>60</v>
      </c>
    </row>
    <row r="19" spans="1:9" ht="29.25" customHeight="1" x14ac:dyDescent="0.25">
      <c r="A19" s="3">
        <v>13</v>
      </c>
      <c r="B19" s="11" t="s">
        <v>103</v>
      </c>
      <c r="C19" s="48">
        <v>9</v>
      </c>
      <c r="D19" s="48" t="s">
        <v>127</v>
      </c>
      <c r="E19" s="48" t="s">
        <v>163</v>
      </c>
      <c r="F19" s="24">
        <v>22</v>
      </c>
      <c r="G19" s="26">
        <v>44</v>
      </c>
      <c r="H19" s="26">
        <f>SUM(F19:G19)</f>
        <v>66</v>
      </c>
    </row>
    <row r="20" spans="1:9" ht="30" x14ac:dyDescent="0.25">
      <c r="A20" s="3">
        <v>14</v>
      </c>
      <c r="B20" s="6" t="s">
        <v>8</v>
      </c>
      <c r="C20" s="2">
        <v>10</v>
      </c>
      <c r="D20" s="3" t="s">
        <v>9</v>
      </c>
      <c r="E20" s="3" t="s">
        <v>163</v>
      </c>
      <c r="F20" s="24">
        <v>30</v>
      </c>
      <c r="G20" s="26">
        <v>56</v>
      </c>
      <c r="H20" s="26">
        <f>SUM(F20:G20)</f>
        <v>86</v>
      </c>
    </row>
    <row r="21" spans="1:9" ht="60" x14ac:dyDescent="0.25">
      <c r="A21" s="3">
        <v>15</v>
      </c>
      <c r="B21" s="6" t="s">
        <v>14</v>
      </c>
      <c r="C21" s="3">
        <v>9</v>
      </c>
      <c r="D21" s="3" t="s">
        <v>7</v>
      </c>
      <c r="E21" s="3" t="s">
        <v>163</v>
      </c>
      <c r="F21" s="18">
        <v>28</v>
      </c>
      <c r="G21" s="15">
        <v>44</v>
      </c>
      <c r="H21" s="26">
        <f>SUM(F21:G21)</f>
        <v>72</v>
      </c>
    </row>
    <row r="22" spans="1:9" x14ac:dyDescent="0.25">
      <c r="A22" s="3">
        <v>16</v>
      </c>
      <c r="B22" s="6" t="s">
        <v>167</v>
      </c>
      <c r="C22" s="2">
        <v>10</v>
      </c>
      <c r="D22" s="3" t="s">
        <v>125</v>
      </c>
      <c r="E22" s="3" t="s">
        <v>162</v>
      </c>
      <c r="F22" s="24">
        <v>34</v>
      </c>
      <c r="G22" s="26">
        <v>44</v>
      </c>
      <c r="H22" s="26">
        <f>SUM(F22:G22)</f>
        <v>78</v>
      </c>
    </row>
    <row r="23" spans="1:9" ht="60" x14ac:dyDescent="0.25">
      <c r="A23" s="3">
        <v>17</v>
      </c>
      <c r="B23" s="6" t="s">
        <v>110</v>
      </c>
      <c r="C23" s="3">
        <v>10</v>
      </c>
      <c r="D23" s="3" t="s">
        <v>116</v>
      </c>
      <c r="E23" s="3" t="s">
        <v>162</v>
      </c>
      <c r="F23" s="18">
        <v>24</v>
      </c>
      <c r="G23" s="15">
        <v>37</v>
      </c>
      <c r="H23" s="26">
        <f>SUM(F23:G23)</f>
        <v>61</v>
      </c>
    </row>
    <row r="24" spans="1:9" x14ac:dyDescent="0.25">
      <c r="A24" s="3">
        <v>18</v>
      </c>
      <c r="B24" s="6" t="s">
        <v>119</v>
      </c>
      <c r="C24" s="2">
        <v>9</v>
      </c>
      <c r="D24" s="3" t="s">
        <v>124</v>
      </c>
      <c r="E24" s="3" t="s">
        <v>162</v>
      </c>
      <c r="F24" s="24">
        <v>20</v>
      </c>
      <c r="G24" s="26">
        <v>47</v>
      </c>
      <c r="H24" s="26">
        <f>SUM(F24:G24)</f>
        <v>67</v>
      </c>
    </row>
    <row r="25" spans="1:9" ht="51" customHeight="1" x14ac:dyDescent="0.25">
      <c r="A25" s="3">
        <v>19</v>
      </c>
      <c r="B25" s="6" t="s">
        <v>152</v>
      </c>
      <c r="C25" s="4">
        <v>9</v>
      </c>
      <c r="D25" s="3" t="s">
        <v>6</v>
      </c>
      <c r="E25" s="3" t="s">
        <v>163</v>
      </c>
      <c r="F25" s="24">
        <v>24</v>
      </c>
      <c r="G25" s="26">
        <v>49</v>
      </c>
      <c r="H25" s="26">
        <f>SUM(F25:G25)</f>
        <v>73</v>
      </c>
    </row>
    <row r="26" spans="1:9" ht="37.5" customHeight="1" x14ac:dyDescent="0.25">
      <c r="A26" s="3">
        <v>20</v>
      </c>
      <c r="B26" s="9" t="s">
        <v>65</v>
      </c>
      <c r="C26" s="4">
        <v>10</v>
      </c>
      <c r="D26" s="3" t="s">
        <v>71</v>
      </c>
      <c r="E26" s="3" t="s">
        <v>163</v>
      </c>
      <c r="F26" s="24">
        <v>20</v>
      </c>
      <c r="G26" s="26">
        <v>49</v>
      </c>
      <c r="H26" s="26">
        <f>SUM(F26:G26)</f>
        <v>69</v>
      </c>
      <c r="I26" s="1"/>
    </row>
    <row r="27" spans="1:9" ht="40.5" customHeight="1" x14ac:dyDescent="0.25">
      <c r="A27" s="3">
        <v>21</v>
      </c>
      <c r="B27" s="6" t="s">
        <v>153</v>
      </c>
      <c r="C27" s="4">
        <v>9</v>
      </c>
      <c r="D27" s="3" t="s">
        <v>6</v>
      </c>
      <c r="E27" s="3" t="s">
        <v>163</v>
      </c>
      <c r="F27" s="24">
        <v>18</v>
      </c>
      <c r="G27" s="26">
        <v>49</v>
      </c>
      <c r="H27" s="26">
        <f>SUM(F27:G27)</f>
        <v>67</v>
      </c>
      <c r="I27" s="1"/>
    </row>
    <row r="28" spans="1:9" ht="60" customHeight="1" x14ac:dyDescent="0.25">
      <c r="A28" s="3">
        <v>22</v>
      </c>
      <c r="B28" s="9" t="s">
        <v>55</v>
      </c>
      <c r="C28" s="3">
        <v>10</v>
      </c>
      <c r="D28" s="3" t="s">
        <v>62</v>
      </c>
      <c r="E28" s="3" t="s">
        <v>163</v>
      </c>
      <c r="F28" s="24">
        <v>28</v>
      </c>
      <c r="G28" s="26">
        <v>36</v>
      </c>
      <c r="H28" s="26">
        <f>SUM(F28:G28)</f>
        <v>64</v>
      </c>
      <c r="I28" s="1"/>
    </row>
    <row r="29" spans="1:9" ht="40.5" customHeight="1" x14ac:dyDescent="0.25">
      <c r="A29" s="3">
        <v>23</v>
      </c>
      <c r="B29" s="9" t="s">
        <v>86</v>
      </c>
      <c r="C29" s="4">
        <v>10</v>
      </c>
      <c r="D29" s="3" t="s">
        <v>92</v>
      </c>
      <c r="E29" s="3" t="s">
        <v>163</v>
      </c>
      <c r="F29" s="24">
        <v>24</v>
      </c>
      <c r="G29" s="26">
        <v>56</v>
      </c>
      <c r="H29" s="26">
        <f>SUM(F29:G29)</f>
        <v>80</v>
      </c>
      <c r="I29" s="1"/>
    </row>
    <row r="30" spans="1:9" ht="30" x14ac:dyDescent="0.25">
      <c r="A30" s="3">
        <v>24</v>
      </c>
      <c r="B30" s="5" t="s">
        <v>50</v>
      </c>
      <c r="C30" s="3">
        <v>9</v>
      </c>
      <c r="D30" s="3" t="s">
        <v>53</v>
      </c>
      <c r="E30" s="3" t="s">
        <v>163</v>
      </c>
      <c r="F30" s="24">
        <v>22</v>
      </c>
      <c r="G30" s="26">
        <v>44</v>
      </c>
      <c r="H30" s="26">
        <f>SUM(F30:G30)</f>
        <v>66</v>
      </c>
    </row>
    <row r="31" spans="1:9" ht="45" x14ac:dyDescent="0.25">
      <c r="A31" s="3">
        <v>25</v>
      </c>
      <c r="B31" s="6" t="s">
        <v>135</v>
      </c>
      <c r="C31" s="3">
        <v>10</v>
      </c>
      <c r="D31" s="3" t="s">
        <v>12</v>
      </c>
      <c r="E31" s="3" t="s">
        <v>162</v>
      </c>
      <c r="F31" s="24">
        <v>28</v>
      </c>
      <c r="G31" s="26">
        <v>47</v>
      </c>
      <c r="H31" s="26">
        <f>SUM(F31:G31)</f>
        <v>75</v>
      </c>
    </row>
    <row r="32" spans="1:9" ht="30" x14ac:dyDescent="0.25">
      <c r="A32" s="3">
        <v>26</v>
      </c>
      <c r="B32" s="6" t="s">
        <v>95</v>
      </c>
      <c r="C32" s="2">
        <v>10</v>
      </c>
      <c r="D32" s="3" t="s">
        <v>100</v>
      </c>
      <c r="E32" s="3" t="s">
        <v>162</v>
      </c>
      <c r="F32" s="24">
        <v>18</v>
      </c>
      <c r="G32" s="26">
        <v>36</v>
      </c>
      <c r="H32" s="26">
        <f>SUM(F32:G32)</f>
        <v>54</v>
      </c>
    </row>
    <row r="33" spans="1:8" ht="27" customHeight="1" x14ac:dyDescent="0.25">
      <c r="A33" s="3">
        <v>27</v>
      </c>
      <c r="B33" s="19" t="s">
        <v>166</v>
      </c>
      <c r="C33" s="20">
        <v>9</v>
      </c>
      <c r="D33" s="35" t="s">
        <v>170</v>
      </c>
      <c r="E33" s="35" t="s">
        <v>163</v>
      </c>
      <c r="F33" s="24">
        <v>26</v>
      </c>
      <c r="G33" s="26">
        <v>39</v>
      </c>
      <c r="H33" s="26">
        <f>SUM(F33:G33)</f>
        <v>65</v>
      </c>
    </row>
    <row r="34" spans="1:8" ht="60" x14ac:dyDescent="0.25">
      <c r="A34" s="3">
        <v>28</v>
      </c>
      <c r="B34" s="6" t="s">
        <v>13</v>
      </c>
      <c r="C34" s="3">
        <v>9</v>
      </c>
      <c r="D34" s="3" t="s">
        <v>7</v>
      </c>
      <c r="E34" s="3" t="s">
        <v>163</v>
      </c>
      <c r="F34" s="18">
        <v>12</v>
      </c>
      <c r="G34" s="15">
        <v>44</v>
      </c>
      <c r="H34" s="26">
        <f>SUM(F34:G34)</f>
        <v>56</v>
      </c>
    </row>
    <row r="35" spans="1:8" ht="30" x14ac:dyDescent="0.25">
      <c r="A35" s="3">
        <v>29</v>
      </c>
      <c r="B35" s="9" t="s">
        <v>64</v>
      </c>
      <c r="C35" s="4">
        <v>9</v>
      </c>
      <c r="D35" s="3" t="s">
        <v>71</v>
      </c>
      <c r="E35" s="3" t="s">
        <v>163</v>
      </c>
      <c r="F35" s="24">
        <v>14</v>
      </c>
      <c r="G35" s="26">
        <v>49</v>
      </c>
      <c r="H35" s="26">
        <f>SUM(F35:G35)</f>
        <v>63</v>
      </c>
    </row>
    <row r="36" spans="1:8" ht="30" x14ac:dyDescent="0.25">
      <c r="A36" s="3">
        <v>30</v>
      </c>
      <c r="B36" s="6" t="s">
        <v>36</v>
      </c>
      <c r="C36" s="3">
        <v>9</v>
      </c>
      <c r="D36" s="3" t="s">
        <v>42</v>
      </c>
      <c r="E36" s="3" t="s">
        <v>163</v>
      </c>
      <c r="F36" s="24">
        <v>26</v>
      </c>
      <c r="G36" s="26">
        <v>58</v>
      </c>
      <c r="H36" s="26">
        <f>SUM(F36:G36)</f>
        <v>84</v>
      </c>
    </row>
  </sheetData>
  <autoFilter ref="A6:H36">
    <sortState ref="A7:H36">
      <sortCondition ref="B6:B36"/>
    </sortState>
  </autoFilter>
  <mergeCells count="2">
    <mergeCell ref="A4:H4"/>
    <mergeCell ref="A2:H2"/>
  </mergeCells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5"/>
  <sheetViews>
    <sheetView workbookViewId="0">
      <selection activeCell="D10" sqref="D10"/>
    </sheetView>
  </sheetViews>
  <sheetFormatPr defaultRowHeight="15" x14ac:dyDescent="0.25"/>
  <cols>
    <col min="1" max="1" width="4.28515625" style="28" customWidth="1"/>
    <col min="2" max="2" width="20.85546875" style="28" customWidth="1"/>
    <col min="3" max="3" width="11.28515625" style="28" customWidth="1"/>
    <col min="4" max="4" width="29.140625" style="29" customWidth="1"/>
    <col min="5" max="5" width="10.140625" style="31" customWidth="1"/>
    <col min="6" max="6" width="7.7109375" style="30" customWidth="1"/>
    <col min="7" max="7" width="9.7109375" style="31" customWidth="1"/>
    <col min="8" max="8" width="10.28515625" style="28" customWidth="1"/>
    <col min="9" max="16384" width="9.140625" style="28"/>
  </cols>
  <sheetData>
    <row r="1" spans="1:8" ht="14.25" customHeight="1" x14ac:dyDescent="0.25"/>
    <row r="2" spans="1:8" hidden="1" x14ac:dyDescent="0.25"/>
    <row r="3" spans="1:8" ht="27.75" customHeight="1" x14ac:dyDescent="0.25">
      <c r="A3" s="51" t="s">
        <v>171</v>
      </c>
      <c r="B3" s="51"/>
      <c r="C3" s="51"/>
      <c r="D3" s="51"/>
      <c r="E3" s="51"/>
      <c r="F3" s="51"/>
      <c r="G3" s="51"/>
      <c r="H3" s="51"/>
    </row>
    <row r="4" spans="1:8" ht="18" customHeight="1" x14ac:dyDescent="0.25">
      <c r="A4" s="53" t="s">
        <v>173</v>
      </c>
      <c r="B4" s="53"/>
      <c r="C4" s="53"/>
      <c r="D4" s="53"/>
      <c r="E4" s="53"/>
      <c r="F4" s="53"/>
      <c r="G4" s="53"/>
      <c r="H4" s="53"/>
    </row>
    <row r="5" spans="1:8" x14ac:dyDescent="0.25">
      <c r="A5" s="32"/>
      <c r="B5" s="32"/>
      <c r="C5" s="32"/>
      <c r="D5" s="33"/>
      <c r="E5" s="57"/>
    </row>
    <row r="6" spans="1:8" ht="28.5" x14ac:dyDescent="0.25">
      <c r="A6" s="14" t="s">
        <v>0</v>
      </c>
      <c r="B6" s="14" t="s">
        <v>1</v>
      </c>
      <c r="C6" s="14" t="s">
        <v>4</v>
      </c>
      <c r="D6" s="14" t="s">
        <v>2</v>
      </c>
      <c r="E6" s="16" t="s">
        <v>161</v>
      </c>
      <c r="F6" s="34" t="s">
        <v>164</v>
      </c>
      <c r="G6" s="16" t="s">
        <v>177</v>
      </c>
      <c r="H6" s="14" t="s">
        <v>179</v>
      </c>
    </row>
    <row r="7" spans="1:8" ht="45" x14ac:dyDescent="0.25">
      <c r="A7" s="35">
        <v>1</v>
      </c>
      <c r="B7" s="21" t="s">
        <v>58</v>
      </c>
      <c r="C7" s="35">
        <v>10</v>
      </c>
      <c r="D7" s="21" t="s">
        <v>132</v>
      </c>
      <c r="E7" s="35" t="s">
        <v>162</v>
      </c>
      <c r="F7" s="36">
        <v>16</v>
      </c>
      <c r="G7" s="37">
        <v>43.6</v>
      </c>
      <c r="H7" s="37">
        <f>SUM(F7:G7)</f>
        <v>59.6</v>
      </c>
    </row>
    <row r="8" spans="1:8" ht="30" x14ac:dyDescent="0.25">
      <c r="A8" s="35">
        <v>2</v>
      </c>
      <c r="B8" s="21" t="s">
        <v>98</v>
      </c>
      <c r="C8" s="43">
        <v>10</v>
      </c>
      <c r="D8" s="21" t="s">
        <v>101</v>
      </c>
      <c r="E8" s="35" t="s">
        <v>162</v>
      </c>
      <c r="F8" s="36">
        <v>26</v>
      </c>
      <c r="G8" s="37">
        <v>33</v>
      </c>
      <c r="H8" s="37">
        <f>SUM(F8:G8)</f>
        <v>59</v>
      </c>
    </row>
    <row r="9" spans="1:8" ht="60" x14ac:dyDescent="0.25">
      <c r="A9" s="35">
        <v>3</v>
      </c>
      <c r="B9" s="21" t="s">
        <v>138</v>
      </c>
      <c r="C9" s="35">
        <v>10</v>
      </c>
      <c r="D9" s="21" t="s">
        <v>12</v>
      </c>
      <c r="E9" s="35" t="s">
        <v>162</v>
      </c>
      <c r="F9" s="36">
        <v>32</v>
      </c>
      <c r="G9" s="37">
        <v>42</v>
      </c>
      <c r="H9" s="37">
        <f>SUM(F9:G9)</f>
        <v>74</v>
      </c>
    </row>
    <row r="10" spans="1:8" ht="30" x14ac:dyDescent="0.25">
      <c r="A10" s="35">
        <v>4</v>
      </c>
      <c r="B10" s="21" t="s">
        <v>63</v>
      </c>
      <c r="C10" s="43">
        <v>10</v>
      </c>
      <c r="D10" s="21" t="s">
        <v>34</v>
      </c>
      <c r="E10" s="35" t="s">
        <v>163</v>
      </c>
      <c r="F10" s="36">
        <v>22</v>
      </c>
      <c r="G10" s="37">
        <v>46.3</v>
      </c>
      <c r="H10" s="37">
        <f>SUM(F10:G10)</f>
        <v>68.3</v>
      </c>
    </row>
    <row r="11" spans="1:8" ht="30" x14ac:dyDescent="0.25">
      <c r="A11" s="35">
        <v>5</v>
      </c>
      <c r="B11" s="21" t="s">
        <v>72</v>
      </c>
      <c r="C11" s="35">
        <v>9</v>
      </c>
      <c r="D11" s="21" t="s">
        <v>78</v>
      </c>
      <c r="E11" s="35" t="s">
        <v>163</v>
      </c>
      <c r="F11" s="36">
        <v>20</v>
      </c>
      <c r="G11" s="37">
        <v>45.6</v>
      </c>
      <c r="H11" s="37">
        <f>SUM(F11:G11)</f>
        <v>65.599999999999994</v>
      </c>
    </row>
    <row r="12" spans="1:8" ht="30" x14ac:dyDescent="0.25">
      <c r="A12" s="35">
        <v>6</v>
      </c>
      <c r="B12" s="21" t="s">
        <v>146</v>
      </c>
      <c r="C12" s="43">
        <v>9</v>
      </c>
      <c r="D12" s="21" t="s">
        <v>5</v>
      </c>
      <c r="E12" s="35" t="s">
        <v>162</v>
      </c>
      <c r="F12" s="36">
        <v>14</v>
      </c>
      <c r="G12" s="37">
        <v>39</v>
      </c>
      <c r="H12" s="37">
        <f>SUM(F12:G12)</f>
        <v>53</v>
      </c>
    </row>
    <row r="13" spans="1:8" ht="60" x14ac:dyDescent="0.25">
      <c r="A13" s="35">
        <v>7</v>
      </c>
      <c r="B13" s="21" t="s">
        <v>137</v>
      </c>
      <c r="C13" s="35">
        <v>10</v>
      </c>
      <c r="D13" s="21" t="s">
        <v>12</v>
      </c>
      <c r="E13" s="35" t="s">
        <v>162</v>
      </c>
      <c r="F13" s="36">
        <v>26</v>
      </c>
      <c r="G13" s="37">
        <v>42</v>
      </c>
      <c r="H13" s="37">
        <f>SUM(F13:G13)</f>
        <v>68</v>
      </c>
    </row>
    <row r="14" spans="1:8" ht="30" x14ac:dyDescent="0.25">
      <c r="A14" s="35">
        <v>8</v>
      </c>
      <c r="B14" s="21" t="s">
        <v>68</v>
      </c>
      <c r="C14" s="35">
        <v>9</v>
      </c>
      <c r="D14" s="21" t="s">
        <v>71</v>
      </c>
      <c r="E14" s="35" t="s">
        <v>163</v>
      </c>
      <c r="F14" s="36">
        <v>28</v>
      </c>
      <c r="G14" s="37">
        <v>43</v>
      </c>
      <c r="H14" s="37">
        <f>SUM(F14:G14)</f>
        <v>71</v>
      </c>
    </row>
    <row r="15" spans="1:8" ht="60" x14ac:dyDescent="0.25">
      <c r="A15" s="35">
        <v>9</v>
      </c>
      <c r="B15" s="19" t="s">
        <v>156</v>
      </c>
      <c r="C15" s="20">
        <v>9</v>
      </c>
      <c r="D15" s="21" t="s">
        <v>6</v>
      </c>
      <c r="E15" s="35" t="s">
        <v>163</v>
      </c>
      <c r="F15" s="36">
        <v>22</v>
      </c>
      <c r="G15" s="37">
        <v>43.6</v>
      </c>
      <c r="H15" s="37">
        <f>SUM(F15:G15)</f>
        <v>65.599999999999994</v>
      </c>
    </row>
    <row r="16" spans="1:8" ht="30" x14ac:dyDescent="0.25">
      <c r="A16" s="35">
        <v>10</v>
      </c>
      <c r="B16" s="21" t="s">
        <v>45</v>
      </c>
      <c r="C16" s="43">
        <v>10</v>
      </c>
      <c r="D16" s="21" t="s">
        <v>54</v>
      </c>
      <c r="E16" s="35" t="s">
        <v>163</v>
      </c>
      <c r="F16" s="36">
        <v>34</v>
      </c>
      <c r="G16" s="37">
        <v>33.6</v>
      </c>
      <c r="H16" s="37">
        <f>SUM(F16:G16)</f>
        <v>67.599999999999994</v>
      </c>
    </row>
    <row r="17" spans="1:9" ht="30" x14ac:dyDescent="0.25">
      <c r="A17" s="35">
        <v>11</v>
      </c>
      <c r="B17" s="21" t="s">
        <v>121</v>
      </c>
      <c r="C17" s="43">
        <v>10</v>
      </c>
      <c r="D17" s="21" t="s">
        <v>126</v>
      </c>
      <c r="E17" s="35" t="s">
        <v>162</v>
      </c>
      <c r="F17" s="36">
        <v>18</v>
      </c>
      <c r="G17" s="37">
        <v>32.299999999999997</v>
      </c>
      <c r="H17" s="37">
        <f>SUM(F17:G17)</f>
        <v>50.3</v>
      </c>
    </row>
    <row r="18" spans="1:9" ht="30" x14ac:dyDescent="0.25">
      <c r="A18" s="35">
        <v>12</v>
      </c>
      <c r="B18" s="21" t="s">
        <v>180</v>
      </c>
      <c r="C18" s="43">
        <v>10</v>
      </c>
      <c r="D18" s="21" t="s">
        <v>34</v>
      </c>
      <c r="E18" s="35" t="s">
        <v>163</v>
      </c>
      <c r="F18" s="36">
        <v>32</v>
      </c>
      <c r="G18" s="37">
        <v>43.6</v>
      </c>
      <c r="H18" s="37">
        <f>SUM(F18:G18)</f>
        <v>75.599999999999994</v>
      </c>
    </row>
    <row r="19" spans="1:9" ht="45" x14ac:dyDescent="0.25">
      <c r="A19" s="35">
        <v>13</v>
      </c>
      <c r="B19" s="21" t="s">
        <v>81</v>
      </c>
      <c r="C19" s="35">
        <v>9</v>
      </c>
      <c r="D19" s="21" t="s">
        <v>88</v>
      </c>
      <c r="E19" s="35" t="s">
        <v>163</v>
      </c>
      <c r="F19" s="36">
        <v>32</v>
      </c>
      <c r="G19" s="37">
        <v>49.3</v>
      </c>
      <c r="H19" s="37">
        <f>SUM(F19:G19)</f>
        <v>81.3</v>
      </c>
    </row>
    <row r="20" spans="1:9" ht="75" x14ac:dyDescent="0.25">
      <c r="A20" s="35">
        <v>14</v>
      </c>
      <c r="B20" s="21" t="s">
        <v>17</v>
      </c>
      <c r="C20" s="35">
        <v>10</v>
      </c>
      <c r="D20" s="21" t="s">
        <v>7</v>
      </c>
      <c r="E20" s="35" t="s">
        <v>163</v>
      </c>
      <c r="F20" s="41">
        <v>26</v>
      </c>
      <c r="G20" s="42">
        <v>41.3</v>
      </c>
      <c r="H20" s="37">
        <f>SUM(F20:G20)</f>
        <v>67.3</v>
      </c>
    </row>
    <row r="21" spans="1:9" ht="30" x14ac:dyDescent="0.25">
      <c r="A21" s="35">
        <v>15</v>
      </c>
      <c r="B21" s="19" t="s">
        <v>85</v>
      </c>
      <c r="C21" s="20">
        <v>9</v>
      </c>
      <c r="D21" s="21" t="s">
        <v>91</v>
      </c>
      <c r="E21" s="35" t="s">
        <v>163</v>
      </c>
      <c r="F21" s="36">
        <v>24</v>
      </c>
      <c r="G21" s="37">
        <v>52.3</v>
      </c>
      <c r="H21" s="37">
        <f>SUM(F21:G21)</f>
        <v>76.3</v>
      </c>
    </row>
    <row r="22" spans="1:9" ht="60" x14ac:dyDescent="0.25">
      <c r="A22" s="35">
        <v>16</v>
      </c>
      <c r="B22" s="19" t="s">
        <v>157</v>
      </c>
      <c r="C22" s="20">
        <v>9</v>
      </c>
      <c r="D22" s="21" t="s">
        <v>6</v>
      </c>
      <c r="E22" s="35" t="s">
        <v>163</v>
      </c>
      <c r="F22" s="36">
        <v>16</v>
      </c>
      <c r="G22" s="37">
        <v>43.6</v>
      </c>
      <c r="H22" s="37">
        <f>SUM(F22:G22)</f>
        <v>59.6</v>
      </c>
    </row>
    <row r="23" spans="1:9" ht="45" x14ac:dyDescent="0.25">
      <c r="A23" s="35">
        <v>17</v>
      </c>
      <c r="B23" s="21" t="s">
        <v>59</v>
      </c>
      <c r="C23" s="35">
        <v>10</v>
      </c>
      <c r="D23" s="21" t="s">
        <v>132</v>
      </c>
      <c r="E23" s="35" t="s">
        <v>162</v>
      </c>
      <c r="F23" s="36">
        <v>18</v>
      </c>
      <c r="G23" s="37">
        <v>43.6</v>
      </c>
      <c r="H23" s="37">
        <f>SUM(F23:G23)</f>
        <v>61.6</v>
      </c>
    </row>
    <row r="24" spans="1:9" ht="30" x14ac:dyDescent="0.25">
      <c r="A24" s="35">
        <v>18</v>
      </c>
      <c r="B24" s="19" t="s">
        <v>49</v>
      </c>
      <c r="C24" s="35">
        <v>9</v>
      </c>
      <c r="D24" s="21" t="s">
        <v>53</v>
      </c>
      <c r="E24" s="35" t="s">
        <v>163</v>
      </c>
      <c r="F24" s="36">
        <v>34</v>
      </c>
      <c r="G24" s="37">
        <v>34</v>
      </c>
      <c r="H24" s="37">
        <f>SUM(F24:G24)</f>
        <v>68</v>
      </c>
    </row>
    <row r="25" spans="1:9" ht="30" x14ac:dyDescent="0.25">
      <c r="A25" s="35">
        <v>19</v>
      </c>
      <c r="B25" s="21" t="s">
        <v>38</v>
      </c>
      <c r="C25" s="35">
        <v>9</v>
      </c>
      <c r="D25" s="21" t="s">
        <v>43</v>
      </c>
      <c r="E25" s="35" t="s">
        <v>163</v>
      </c>
      <c r="F25" s="36">
        <v>24</v>
      </c>
      <c r="G25" s="37">
        <v>48</v>
      </c>
      <c r="H25" s="37">
        <f>SUM(F25:G25)</f>
        <v>72</v>
      </c>
    </row>
    <row r="26" spans="1:9" ht="60" x14ac:dyDescent="0.25">
      <c r="A26" s="35">
        <v>20</v>
      </c>
      <c r="B26" s="21" t="s">
        <v>24</v>
      </c>
      <c r="C26" s="20">
        <v>10</v>
      </c>
      <c r="D26" s="21" t="s">
        <v>3</v>
      </c>
      <c r="E26" s="35" t="s">
        <v>163</v>
      </c>
      <c r="F26" s="36">
        <v>40</v>
      </c>
      <c r="G26" s="37">
        <v>42.3</v>
      </c>
      <c r="H26" s="37">
        <f>SUM(F26:G26)</f>
        <v>82.3</v>
      </c>
    </row>
    <row r="27" spans="1:9" ht="60" x14ac:dyDescent="0.25">
      <c r="A27" s="35">
        <v>21</v>
      </c>
      <c r="B27" s="21" t="s">
        <v>25</v>
      </c>
      <c r="C27" s="20">
        <v>10</v>
      </c>
      <c r="D27" s="21" t="s">
        <v>3</v>
      </c>
      <c r="E27" s="35" t="s">
        <v>163</v>
      </c>
      <c r="F27" s="36">
        <v>32</v>
      </c>
      <c r="G27" s="37">
        <v>42.3</v>
      </c>
      <c r="H27" s="37">
        <f>SUM(F27:G27)</f>
        <v>74.3</v>
      </c>
      <c r="I27" s="44"/>
    </row>
    <row r="28" spans="1:9" ht="45" x14ac:dyDescent="0.25">
      <c r="A28" s="35">
        <v>22</v>
      </c>
      <c r="B28" s="38" t="s">
        <v>106</v>
      </c>
      <c r="C28" s="39">
        <v>9</v>
      </c>
      <c r="D28" s="40" t="s">
        <v>129</v>
      </c>
      <c r="E28" s="59" t="s">
        <v>163</v>
      </c>
      <c r="F28" s="36">
        <v>35</v>
      </c>
      <c r="G28" s="37">
        <v>43.6</v>
      </c>
      <c r="H28" s="37">
        <f>SUM(F28:G28)</f>
        <v>78.599999999999994</v>
      </c>
      <c r="I28" s="44"/>
    </row>
    <row r="29" spans="1:9" ht="75" x14ac:dyDescent="0.25">
      <c r="A29" s="35">
        <v>23</v>
      </c>
      <c r="B29" s="21" t="s">
        <v>18</v>
      </c>
      <c r="C29" s="35">
        <v>10</v>
      </c>
      <c r="D29" s="21" t="s">
        <v>7</v>
      </c>
      <c r="E29" s="35" t="s">
        <v>163</v>
      </c>
      <c r="F29" s="41">
        <v>38</v>
      </c>
      <c r="G29" s="42">
        <v>39.6</v>
      </c>
      <c r="H29" s="37">
        <f>SUM(F29:G29)</f>
        <v>77.599999999999994</v>
      </c>
    </row>
    <row r="30" spans="1:9" ht="30" x14ac:dyDescent="0.25">
      <c r="A30" s="35">
        <v>24</v>
      </c>
      <c r="B30" s="21" t="s">
        <v>120</v>
      </c>
      <c r="C30" s="43">
        <v>10</v>
      </c>
      <c r="D30" s="21" t="s">
        <v>125</v>
      </c>
      <c r="E30" s="35" t="s">
        <v>162</v>
      </c>
      <c r="F30" s="36">
        <v>26</v>
      </c>
      <c r="G30" s="37">
        <v>33.6</v>
      </c>
      <c r="H30" s="37">
        <f>SUM(F30:G30)</f>
        <v>59.6</v>
      </c>
    </row>
    <row r="31" spans="1:9" ht="30" x14ac:dyDescent="0.25">
      <c r="A31" s="35">
        <v>25</v>
      </c>
      <c r="B31" s="21" t="s">
        <v>97</v>
      </c>
      <c r="C31" s="43">
        <v>10</v>
      </c>
      <c r="D31" s="21" t="s">
        <v>101</v>
      </c>
      <c r="E31" s="35" t="s">
        <v>162</v>
      </c>
      <c r="F31" s="36">
        <v>28</v>
      </c>
      <c r="G31" s="37">
        <v>32</v>
      </c>
      <c r="H31" s="37">
        <f>SUM(F31:G31)</f>
        <v>60</v>
      </c>
    </row>
    <row r="32" spans="1:9" ht="30" x14ac:dyDescent="0.25">
      <c r="A32" s="35">
        <v>26</v>
      </c>
      <c r="B32" s="21" t="s">
        <v>39</v>
      </c>
      <c r="C32" s="35">
        <v>9</v>
      </c>
      <c r="D32" s="21" t="s">
        <v>11</v>
      </c>
      <c r="E32" s="35" t="s">
        <v>163</v>
      </c>
      <c r="F32" s="36">
        <v>22</v>
      </c>
      <c r="G32" s="37">
        <v>46.3</v>
      </c>
      <c r="H32" s="37">
        <f>SUM(F32:G32)</f>
        <v>68.3</v>
      </c>
    </row>
    <row r="33" spans="1:8" ht="30" x14ac:dyDescent="0.25">
      <c r="A33" s="35">
        <v>27</v>
      </c>
      <c r="B33" s="21" t="s">
        <v>145</v>
      </c>
      <c r="C33" s="43">
        <v>9</v>
      </c>
      <c r="D33" s="21" t="s">
        <v>5</v>
      </c>
      <c r="E33" s="35" t="s">
        <v>162</v>
      </c>
      <c r="F33" s="36">
        <v>18</v>
      </c>
      <c r="G33" s="37">
        <v>39</v>
      </c>
      <c r="H33" s="37">
        <f>SUM(F33:G33)</f>
        <v>57</v>
      </c>
    </row>
    <row r="34" spans="1:8" ht="45" x14ac:dyDescent="0.25">
      <c r="A34" s="35">
        <v>28</v>
      </c>
      <c r="B34" s="38" t="s">
        <v>107</v>
      </c>
      <c r="C34" s="39">
        <v>9</v>
      </c>
      <c r="D34" s="40" t="s">
        <v>129</v>
      </c>
      <c r="E34" s="59" t="s">
        <v>163</v>
      </c>
      <c r="F34" s="36">
        <v>28</v>
      </c>
      <c r="G34" s="37">
        <v>43.6</v>
      </c>
      <c r="H34" s="37">
        <f>SUM(F34:G34)</f>
        <v>71.599999999999994</v>
      </c>
    </row>
    <row r="35" spans="1:8" ht="30" x14ac:dyDescent="0.25">
      <c r="A35" s="35">
        <v>29</v>
      </c>
      <c r="B35" s="21" t="s">
        <v>69</v>
      </c>
      <c r="C35" s="35">
        <v>9</v>
      </c>
      <c r="D35" s="21" t="s">
        <v>71</v>
      </c>
      <c r="E35" s="35" t="s">
        <v>163</v>
      </c>
      <c r="F35" s="36">
        <v>32</v>
      </c>
      <c r="G35" s="37">
        <v>43</v>
      </c>
      <c r="H35" s="37">
        <f>SUM(F35:G35)</f>
        <v>75</v>
      </c>
    </row>
  </sheetData>
  <autoFilter ref="A6:H35">
    <sortState ref="A7:H35">
      <sortCondition ref="B6:B35"/>
    </sortState>
  </autoFilter>
  <mergeCells count="2">
    <mergeCell ref="A3:H3"/>
    <mergeCell ref="A4:H4"/>
  </mergeCells>
  <pageMargins left="0.11811023622047245" right="0.11811023622047245" top="0.15748031496062992" bottom="0.15748031496062992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7"/>
  <sheetViews>
    <sheetView workbookViewId="0">
      <selection activeCell="F7" sqref="F7"/>
    </sheetView>
  </sheetViews>
  <sheetFormatPr defaultRowHeight="15" x14ac:dyDescent="0.25"/>
  <cols>
    <col min="1" max="1" width="4.28515625" style="13" customWidth="1"/>
    <col min="2" max="2" width="20.85546875" style="13" customWidth="1"/>
    <col min="3" max="3" width="9.85546875" style="13" customWidth="1"/>
    <col min="4" max="4" width="31.85546875" style="62" customWidth="1"/>
    <col min="5" max="5" width="9.140625" style="25" customWidth="1"/>
    <col min="6" max="6" width="7.28515625" style="23" customWidth="1"/>
    <col min="7" max="7" width="6.85546875" style="25" customWidth="1"/>
    <col min="8" max="8" width="7.5703125" style="13" customWidth="1"/>
    <col min="9" max="16384" width="9.140625" style="13"/>
  </cols>
  <sheetData>
    <row r="1" spans="1:8" ht="14.25" customHeight="1" x14ac:dyDescent="0.25"/>
    <row r="2" spans="1:8" hidden="1" x14ac:dyDescent="0.25"/>
    <row r="3" spans="1:8" ht="23.25" customHeight="1" x14ac:dyDescent="0.25">
      <c r="A3" s="54" t="s">
        <v>171</v>
      </c>
      <c r="B3" s="54"/>
      <c r="C3" s="54"/>
      <c r="D3" s="54"/>
      <c r="E3" s="54"/>
      <c r="F3" s="54"/>
      <c r="G3" s="54"/>
      <c r="H3" s="54"/>
    </row>
    <row r="4" spans="1:8" ht="21" customHeight="1" x14ac:dyDescent="0.25">
      <c r="A4" s="55" t="s">
        <v>172</v>
      </c>
      <c r="B4" s="55"/>
      <c r="C4" s="55"/>
      <c r="D4" s="49"/>
      <c r="E4" s="49"/>
      <c r="F4" s="27"/>
      <c r="G4" s="27"/>
      <c r="H4" s="27"/>
    </row>
    <row r="5" spans="1:8" x14ac:dyDescent="0.25">
      <c r="A5" s="7"/>
      <c r="B5" s="7"/>
      <c r="C5" s="7"/>
      <c r="D5" s="63"/>
      <c r="E5" s="46"/>
    </row>
    <row r="6" spans="1:8" ht="28.5" x14ac:dyDescent="0.25">
      <c r="A6" s="10" t="s">
        <v>0</v>
      </c>
      <c r="B6" s="10" t="s">
        <v>1</v>
      </c>
      <c r="C6" s="10" t="s">
        <v>4</v>
      </c>
      <c r="D6" s="17" t="s">
        <v>2</v>
      </c>
      <c r="E6" s="17" t="s">
        <v>161</v>
      </c>
      <c r="F6" s="22" t="s">
        <v>164</v>
      </c>
      <c r="G6" s="16" t="s">
        <v>165</v>
      </c>
      <c r="H6" s="14" t="s">
        <v>179</v>
      </c>
    </row>
    <row r="7" spans="1:8" ht="60" x14ac:dyDescent="0.25">
      <c r="A7" s="3">
        <v>1</v>
      </c>
      <c r="B7" s="6" t="s">
        <v>27</v>
      </c>
      <c r="C7" s="4">
        <v>9</v>
      </c>
      <c r="D7" s="3" t="s">
        <v>3</v>
      </c>
      <c r="E7" s="3" t="s">
        <v>163</v>
      </c>
      <c r="F7" s="24">
        <v>30</v>
      </c>
      <c r="G7" s="26">
        <v>25</v>
      </c>
      <c r="H7" s="26">
        <f>SUM(F7:G7)</f>
        <v>55</v>
      </c>
    </row>
    <row r="8" spans="1:8" ht="30" x14ac:dyDescent="0.25">
      <c r="A8" s="3">
        <v>2</v>
      </c>
      <c r="B8" s="6" t="s">
        <v>77</v>
      </c>
      <c r="C8" s="3">
        <v>9</v>
      </c>
      <c r="D8" s="3" t="s">
        <v>79</v>
      </c>
      <c r="E8" s="3" t="s">
        <v>163</v>
      </c>
      <c r="F8" s="24">
        <v>28</v>
      </c>
      <c r="G8" s="26">
        <v>27</v>
      </c>
      <c r="H8" s="26">
        <f>SUM(F8:G8)</f>
        <v>55</v>
      </c>
    </row>
    <row r="9" spans="1:8" ht="30" x14ac:dyDescent="0.25">
      <c r="A9" s="3">
        <v>3</v>
      </c>
      <c r="B9" s="11" t="s">
        <v>108</v>
      </c>
      <c r="C9" s="12">
        <v>10</v>
      </c>
      <c r="D9" s="12" t="s">
        <v>130</v>
      </c>
      <c r="E9" s="48" t="s">
        <v>163</v>
      </c>
      <c r="F9" s="24">
        <v>28</v>
      </c>
      <c r="G9" s="26">
        <v>32</v>
      </c>
      <c r="H9" s="26">
        <f>SUM(F9:G9)</f>
        <v>60</v>
      </c>
    </row>
    <row r="10" spans="1:8" ht="30" x14ac:dyDescent="0.25">
      <c r="A10" s="3">
        <v>4</v>
      </c>
      <c r="B10" s="6" t="s">
        <v>99</v>
      </c>
      <c r="C10" s="2">
        <v>10</v>
      </c>
      <c r="D10" s="3" t="s">
        <v>102</v>
      </c>
      <c r="E10" s="3" t="s">
        <v>163</v>
      </c>
      <c r="F10" s="24">
        <v>28</v>
      </c>
      <c r="G10" s="26">
        <v>34</v>
      </c>
      <c r="H10" s="26">
        <f>SUM(F10:G10)</f>
        <v>62</v>
      </c>
    </row>
    <row r="11" spans="1:8" ht="60" x14ac:dyDescent="0.25">
      <c r="A11" s="3">
        <v>5</v>
      </c>
      <c r="B11" s="5" t="s">
        <v>159</v>
      </c>
      <c r="C11" s="4">
        <v>9</v>
      </c>
      <c r="D11" s="3" t="s">
        <v>6</v>
      </c>
      <c r="E11" s="3" t="s">
        <v>163</v>
      </c>
      <c r="F11" s="24">
        <v>10</v>
      </c>
      <c r="G11" s="26">
        <v>21</v>
      </c>
      <c r="H11" s="26">
        <f>SUM(F11:G11)</f>
        <v>31</v>
      </c>
    </row>
    <row r="12" spans="1:8" ht="45" x14ac:dyDescent="0.25">
      <c r="A12" s="3">
        <v>6</v>
      </c>
      <c r="B12" s="61" t="s">
        <v>31</v>
      </c>
      <c r="C12" s="3">
        <v>9</v>
      </c>
      <c r="D12" s="3" t="s">
        <v>35</v>
      </c>
      <c r="E12" s="3" t="s">
        <v>163</v>
      </c>
      <c r="F12" s="24">
        <v>16</v>
      </c>
      <c r="G12" s="26">
        <v>31</v>
      </c>
      <c r="H12" s="26">
        <f>SUM(F12:G12)</f>
        <v>47</v>
      </c>
    </row>
    <row r="13" spans="1:8" ht="30" x14ac:dyDescent="0.25">
      <c r="A13" s="3">
        <v>7</v>
      </c>
      <c r="B13" s="6" t="s">
        <v>122</v>
      </c>
      <c r="C13" s="2">
        <v>9</v>
      </c>
      <c r="D13" s="3" t="s">
        <v>10</v>
      </c>
      <c r="E13" s="3" t="s">
        <v>163</v>
      </c>
      <c r="F13" s="24">
        <v>20</v>
      </c>
      <c r="G13" s="26">
        <v>32</v>
      </c>
      <c r="H13" s="26">
        <f>SUM(F13:G13)</f>
        <v>52</v>
      </c>
    </row>
    <row r="14" spans="1:8" ht="30" x14ac:dyDescent="0.25">
      <c r="A14" s="3">
        <v>8</v>
      </c>
      <c r="B14" s="8" t="s">
        <v>70</v>
      </c>
      <c r="C14" s="3">
        <v>9</v>
      </c>
      <c r="D14" s="3" t="s">
        <v>71</v>
      </c>
      <c r="E14" s="3" t="s">
        <v>163</v>
      </c>
      <c r="F14" s="24">
        <v>12</v>
      </c>
      <c r="G14" s="26">
        <v>31</v>
      </c>
      <c r="H14" s="26">
        <f>SUM(F14:G14)</f>
        <v>43</v>
      </c>
    </row>
    <row r="15" spans="1:8" ht="60" x14ac:dyDescent="0.25">
      <c r="A15" s="3">
        <v>9</v>
      </c>
      <c r="B15" s="6" t="s">
        <v>61</v>
      </c>
      <c r="C15" s="3">
        <v>10</v>
      </c>
      <c r="D15" s="3" t="s">
        <v>62</v>
      </c>
      <c r="E15" s="3" t="s">
        <v>163</v>
      </c>
      <c r="F15" s="18">
        <v>28</v>
      </c>
      <c r="G15" s="15">
        <v>28</v>
      </c>
      <c r="H15" s="26">
        <f>SUM(F15:G15)</f>
        <v>56</v>
      </c>
    </row>
    <row r="16" spans="1:8" ht="75" x14ac:dyDescent="0.25">
      <c r="A16" s="3">
        <v>10</v>
      </c>
      <c r="B16" s="6" t="s">
        <v>114</v>
      </c>
      <c r="C16" s="3">
        <v>9</v>
      </c>
      <c r="D16" s="3" t="s">
        <v>116</v>
      </c>
      <c r="E16" s="3" t="s">
        <v>162</v>
      </c>
      <c r="F16" s="18">
        <v>26</v>
      </c>
      <c r="G16" s="15">
        <v>29</v>
      </c>
      <c r="H16" s="26">
        <f>SUM(F16:G16)</f>
        <v>55</v>
      </c>
    </row>
    <row r="17" spans="1:9" ht="30" x14ac:dyDescent="0.25">
      <c r="A17" s="3">
        <v>11</v>
      </c>
      <c r="B17" s="6" t="s">
        <v>123</v>
      </c>
      <c r="C17" s="2">
        <v>9</v>
      </c>
      <c r="D17" s="3" t="s">
        <v>126</v>
      </c>
      <c r="E17" s="3" t="s">
        <v>162</v>
      </c>
      <c r="F17" s="24">
        <v>22</v>
      </c>
      <c r="G17" s="26">
        <v>30</v>
      </c>
      <c r="H17" s="26">
        <f>SUM(F17:G17)</f>
        <v>52</v>
      </c>
    </row>
    <row r="18" spans="1:9" ht="30" x14ac:dyDescent="0.25">
      <c r="A18" s="3">
        <v>12</v>
      </c>
      <c r="B18" s="6" t="s">
        <v>76</v>
      </c>
      <c r="C18" s="3">
        <v>10</v>
      </c>
      <c r="D18" s="3" t="s">
        <v>78</v>
      </c>
      <c r="E18" s="3" t="s">
        <v>163</v>
      </c>
      <c r="F18" s="24">
        <v>26</v>
      </c>
      <c r="G18" s="26">
        <v>29</v>
      </c>
      <c r="H18" s="26">
        <f>SUM(F18:G18)</f>
        <v>55</v>
      </c>
    </row>
    <row r="19" spans="1:9" ht="60" x14ac:dyDescent="0.25">
      <c r="A19" s="3">
        <v>13</v>
      </c>
      <c r="B19" s="5" t="s">
        <v>158</v>
      </c>
      <c r="C19" s="4">
        <v>9</v>
      </c>
      <c r="D19" s="3" t="s">
        <v>6</v>
      </c>
      <c r="E19" s="3" t="s">
        <v>163</v>
      </c>
      <c r="F19" s="24">
        <v>28</v>
      </c>
      <c r="G19" s="26">
        <v>27</v>
      </c>
      <c r="H19" s="26">
        <f>SUM(F19:G19)</f>
        <v>55</v>
      </c>
    </row>
    <row r="20" spans="1:9" ht="30" x14ac:dyDescent="0.25">
      <c r="A20" s="3">
        <v>14</v>
      </c>
      <c r="B20" s="5" t="s">
        <v>52</v>
      </c>
      <c r="C20" s="3">
        <v>9</v>
      </c>
      <c r="D20" s="3" t="s">
        <v>54</v>
      </c>
      <c r="E20" s="3" t="s">
        <v>163</v>
      </c>
      <c r="F20" s="24">
        <v>26</v>
      </c>
      <c r="G20" s="26">
        <v>29</v>
      </c>
      <c r="H20" s="26">
        <f>SUM(F20:G20)</f>
        <v>55</v>
      </c>
    </row>
    <row r="21" spans="1:9" x14ac:dyDescent="0.25">
      <c r="A21" s="3">
        <v>15</v>
      </c>
      <c r="B21" s="6" t="s">
        <v>147</v>
      </c>
      <c r="C21" s="2">
        <v>10</v>
      </c>
      <c r="D21" s="3" t="s">
        <v>150</v>
      </c>
      <c r="E21" s="3" t="s">
        <v>163</v>
      </c>
      <c r="F21" s="24">
        <v>30</v>
      </c>
      <c r="G21" s="26">
        <v>26</v>
      </c>
      <c r="H21" s="26">
        <f>SUM(F21:G21)</f>
        <v>56</v>
      </c>
    </row>
    <row r="22" spans="1:9" ht="60" x14ac:dyDescent="0.25">
      <c r="A22" s="3">
        <v>16</v>
      </c>
      <c r="B22" s="6" t="s">
        <v>139</v>
      </c>
      <c r="C22" s="3">
        <v>9</v>
      </c>
      <c r="D22" s="3" t="s">
        <v>12</v>
      </c>
      <c r="E22" s="3" t="s">
        <v>162</v>
      </c>
      <c r="F22" s="24">
        <v>22</v>
      </c>
      <c r="G22" s="26">
        <v>30</v>
      </c>
      <c r="H22" s="26">
        <f>SUM(F22:G22)</f>
        <v>52</v>
      </c>
    </row>
    <row r="23" spans="1:9" ht="60" x14ac:dyDescent="0.25">
      <c r="A23" s="3">
        <v>17</v>
      </c>
      <c r="B23" s="6" t="s">
        <v>140</v>
      </c>
      <c r="C23" s="3">
        <v>9</v>
      </c>
      <c r="D23" s="3" t="s">
        <v>12</v>
      </c>
      <c r="E23" s="3" t="s">
        <v>162</v>
      </c>
      <c r="F23" s="24">
        <v>22</v>
      </c>
      <c r="G23" s="26">
        <v>34</v>
      </c>
      <c r="H23" s="26">
        <f>SUM(F23:G23)</f>
        <v>56</v>
      </c>
    </row>
    <row r="24" spans="1:9" ht="45" x14ac:dyDescent="0.25">
      <c r="A24" s="3">
        <v>18</v>
      </c>
      <c r="B24" s="6" t="s">
        <v>60</v>
      </c>
      <c r="C24" s="3">
        <v>10</v>
      </c>
      <c r="D24" s="3" t="s">
        <v>132</v>
      </c>
      <c r="E24" s="3" t="s">
        <v>162</v>
      </c>
      <c r="F24" s="18">
        <v>30</v>
      </c>
      <c r="G24" s="15">
        <v>29</v>
      </c>
      <c r="H24" s="26">
        <f>SUM(F24:G24)</f>
        <v>59</v>
      </c>
    </row>
    <row r="25" spans="1:9" x14ac:dyDescent="0.25">
      <c r="A25" s="3">
        <v>19</v>
      </c>
      <c r="B25" s="6" t="s">
        <v>148</v>
      </c>
      <c r="C25" s="2">
        <v>10</v>
      </c>
      <c r="D25" s="3" t="s">
        <v>151</v>
      </c>
      <c r="E25" s="3" t="s">
        <v>162</v>
      </c>
      <c r="F25" s="24">
        <v>18</v>
      </c>
      <c r="G25" s="26">
        <v>29</v>
      </c>
      <c r="H25" s="26">
        <f>SUM(F25:G25)</f>
        <v>47</v>
      </c>
    </row>
    <row r="26" spans="1:9" ht="75" x14ac:dyDescent="0.25">
      <c r="A26" s="3">
        <v>20</v>
      </c>
      <c r="B26" s="6" t="s">
        <v>115</v>
      </c>
      <c r="C26" s="3">
        <v>9</v>
      </c>
      <c r="D26" s="3" t="s">
        <v>116</v>
      </c>
      <c r="E26" s="3" t="s">
        <v>162</v>
      </c>
      <c r="F26" s="18">
        <v>28</v>
      </c>
      <c r="G26" s="15">
        <v>26</v>
      </c>
      <c r="H26" s="26">
        <f>SUM(F26:G26)</f>
        <v>54</v>
      </c>
    </row>
    <row r="27" spans="1:9" ht="75" x14ac:dyDescent="0.25">
      <c r="A27" s="3">
        <v>21</v>
      </c>
      <c r="B27" s="6" t="s">
        <v>19</v>
      </c>
      <c r="C27" s="3">
        <v>10</v>
      </c>
      <c r="D27" s="3" t="s">
        <v>7</v>
      </c>
      <c r="E27" s="3" t="s">
        <v>163</v>
      </c>
      <c r="F27" s="24">
        <v>24</v>
      </c>
      <c r="G27" s="26">
        <v>30</v>
      </c>
      <c r="H27" s="26">
        <f>SUM(F27:G27)</f>
        <v>54</v>
      </c>
      <c r="I27" s="1"/>
    </row>
    <row r="28" spans="1:9" ht="60" x14ac:dyDescent="0.25">
      <c r="A28" s="3">
        <v>22</v>
      </c>
      <c r="B28" s="6" t="s">
        <v>26</v>
      </c>
      <c r="C28" s="4">
        <v>9</v>
      </c>
      <c r="D28" s="3" t="s">
        <v>3</v>
      </c>
      <c r="E28" s="3" t="s">
        <v>163</v>
      </c>
      <c r="F28" s="24">
        <v>28</v>
      </c>
      <c r="G28" s="26">
        <v>34</v>
      </c>
      <c r="H28" s="26">
        <f>SUM(F28:G28)</f>
        <v>62</v>
      </c>
      <c r="I28" s="1"/>
    </row>
    <row r="29" spans="1:9" ht="30" x14ac:dyDescent="0.25">
      <c r="A29" s="3">
        <v>23</v>
      </c>
      <c r="B29" s="19" t="s">
        <v>169</v>
      </c>
      <c r="C29" s="2">
        <v>10</v>
      </c>
      <c r="D29" s="3" t="s">
        <v>102</v>
      </c>
      <c r="E29" s="3" t="s">
        <v>163</v>
      </c>
      <c r="F29" s="24">
        <v>32</v>
      </c>
      <c r="G29" s="26">
        <v>30</v>
      </c>
      <c r="H29" s="26">
        <f>SUM(F29:G29)</f>
        <v>62</v>
      </c>
      <c r="I29" s="1"/>
    </row>
    <row r="30" spans="1:9" ht="30" x14ac:dyDescent="0.25">
      <c r="A30" s="3">
        <v>24</v>
      </c>
      <c r="B30" s="11" t="s">
        <v>109</v>
      </c>
      <c r="C30" s="12">
        <v>9</v>
      </c>
      <c r="D30" s="12" t="s">
        <v>130</v>
      </c>
      <c r="E30" s="48" t="s">
        <v>163</v>
      </c>
      <c r="F30" s="24">
        <v>18</v>
      </c>
      <c r="G30" s="26">
        <v>37</v>
      </c>
      <c r="H30" s="26">
        <f>SUM(F30:G30)</f>
        <v>55</v>
      </c>
      <c r="I30" s="1"/>
    </row>
    <row r="31" spans="1:9" ht="30" x14ac:dyDescent="0.25">
      <c r="A31" s="3">
        <v>25</v>
      </c>
      <c r="B31" s="6" t="s">
        <v>41</v>
      </c>
      <c r="C31" s="3">
        <v>9</v>
      </c>
      <c r="D31" s="3" t="s">
        <v>44</v>
      </c>
      <c r="E31" s="3" t="s">
        <v>163</v>
      </c>
      <c r="F31" s="24">
        <v>18</v>
      </c>
      <c r="G31" s="26">
        <v>35</v>
      </c>
      <c r="H31" s="26">
        <f>SUM(F31:G31)</f>
        <v>53</v>
      </c>
    </row>
    <row r="32" spans="1:9" ht="45" x14ac:dyDescent="0.25">
      <c r="A32" s="3">
        <v>26</v>
      </c>
      <c r="B32" s="6" t="s">
        <v>168</v>
      </c>
      <c r="C32" s="3">
        <v>10</v>
      </c>
      <c r="D32" s="3" t="s">
        <v>88</v>
      </c>
      <c r="E32" s="3" t="s">
        <v>163</v>
      </c>
      <c r="F32" s="24">
        <v>36</v>
      </c>
      <c r="G32" s="26">
        <v>26</v>
      </c>
      <c r="H32" s="26">
        <f>SUM(F32:G32)</f>
        <v>62</v>
      </c>
    </row>
    <row r="33" spans="1:8" ht="30" x14ac:dyDescent="0.25">
      <c r="A33" s="3">
        <v>27</v>
      </c>
      <c r="B33" s="6" t="s">
        <v>82</v>
      </c>
      <c r="C33" s="3">
        <v>9</v>
      </c>
      <c r="D33" s="3" t="s">
        <v>89</v>
      </c>
      <c r="E33" s="3" t="s">
        <v>162</v>
      </c>
      <c r="F33" s="24">
        <v>26</v>
      </c>
      <c r="G33" s="26">
        <v>31</v>
      </c>
      <c r="H33" s="26">
        <f>SUM(F33:G33)</f>
        <v>57</v>
      </c>
    </row>
    <row r="34" spans="1:8" ht="30" x14ac:dyDescent="0.25">
      <c r="A34" s="3">
        <v>28</v>
      </c>
      <c r="B34" s="9" t="s">
        <v>160</v>
      </c>
      <c r="C34" s="3">
        <v>9</v>
      </c>
      <c r="D34" s="3" t="s">
        <v>71</v>
      </c>
      <c r="E34" s="3" t="s">
        <v>163</v>
      </c>
      <c r="F34" s="24">
        <v>24</v>
      </c>
      <c r="G34" s="26">
        <v>27</v>
      </c>
      <c r="H34" s="26">
        <f>SUM(F34:G34)</f>
        <v>51</v>
      </c>
    </row>
    <row r="35" spans="1:8" ht="30" x14ac:dyDescent="0.25">
      <c r="A35" s="3">
        <v>29</v>
      </c>
      <c r="B35" s="6" t="s">
        <v>40</v>
      </c>
      <c r="C35" s="3">
        <v>9</v>
      </c>
      <c r="D35" s="3" t="s">
        <v>11</v>
      </c>
      <c r="E35" s="3" t="s">
        <v>163</v>
      </c>
      <c r="F35" s="24">
        <v>24</v>
      </c>
      <c r="G35" s="26">
        <v>31</v>
      </c>
      <c r="H35" s="26">
        <f>SUM(F35:G35)</f>
        <v>55</v>
      </c>
    </row>
    <row r="36" spans="1:8" ht="30" x14ac:dyDescent="0.25">
      <c r="A36" s="3">
        <v>30</v>
      </c>
      <c r="B36" s="6" t="s">
        <v>48</v>
      </c>
      <c r="C36" s="2">
        <v>10</v>
      </c>
      <c r="D36" s="3" t="s">
        <v>53</v>
      </c>
      <c r="E36" s="3" t="s">
        <v>163</v>
      </c>
      <c r="F36" s="24">
        <v>28</v>
      </c>
      <c r="G36" s="26">
        <v>24</v>
      </c>
      <c r="H36" s="26">
        <f>SUM(F36:G36)</f>
        <v>52</v>
      </c>
    </row>
    <row r="37" spans="1:8" ht="30" x14ac:dyDescent="0.25">
      <c r="A37" s="3">
        <v>31</v>
      </c>
      <c r="B37" s="6" t="s">
        <v>32</v>
      </c>
      <c r="C37" s="3">
        <v>10</v>
      </c>
      <c r="D37" s="3" t="s">
        <v>34</v>
      </c>
      <c r="E37" s="3" t="s">
        <v>163</v>
      </c>
      <c r="F37" s="24">
        <v>34</v>
      </c>
      <c r="G37" s="26">
        <v>36</v>
      </c>
      <c r="H37" s="26">
        <f>SUM(F37:G37)</f>
        <v>70</v>
      </c>
    </row>
  </sheetData>
  <autoFilter ref="A6:H37">
    <sortState ref="A7:I37">
      <sortCondition ref="B6:B37"/>
    </sortState>
  </autoFilter>
  <mergeCells count="2">
    <mergeCell ref="A3:H3"/>
    <mergeCell ref="A4:C4"/>
  </mergeCells>
  <pageMargins left="0.11811023622047245" right="0.11811023622047245" top="0.15748031496062992" bottom="0.1574803149606299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видео-репортаж</vt:lpstr>
      <vt:lpstr>видео-презентация</vt:lpstr>
      <vt:lpstr>макет</vt:lpstr>
      <vt:lpstr>эссе результат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2022-10-14T12:03:08Z</dcterms:modified>
</cp:coreProperties>
</file>