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сравнительн характеристика" sheetId="1" r:id="rId1"/>
  </sheets>
  <definedNames>
    <definedName name="_GoBack" localSheetId="0">'сравнительн характеристика'!$A$2</definedName>
  </definedNames>
  <calcPr calcId="124519"/>
</workbook>
</file>

<file path=xl/calcChain.xml><?xml version="1.0" encoding="utf-8"?>
<calcChain xmlns="http://schemas.openxmlformats.org/spreadsheetml/2006/main">
  <c r="N21" i="1"/>
  <c r="N22"/>
  <c r="N23"/>
  <c r="N25"/>
  <c r="N26"/>
  <c r="N27"/>
  <c r="N28"/>
  <c r="N29"/>
  <c r="N30"/>
  <c r="N31"/>
  <c r="N32"/>
  <c r="N19"/>
  <c r="N13"/>
  <c r="N14"/>
  <c r="N15"/>
  <c r="N16"/>
  <c r="N17"/>
  <c r="N11"/>
  <c r="N12"/>
  <c r="N10"/>
  <c r="N7"/>
  <c r="N8"/>
  <c r="N6"/>
  <c r="L33"/>
  <c r="D33"/>
  <c r="H33"/>
  <c r="C33"/>
</calcChain>
</file>

<file path=xl/sharedStrings.xml><?xml version="1.0" encoding="utf-8"?>
<sst xmlns="http://schemas.openxmlformats.org/spreadsheetml/2006/main" count="51" uniqueCount="40">
  <si>
    <t>№</t>
  </si>
  <si>
    <t>Город/район</t>
  </si>
  <si>
    <t>I онлайн-тестирование</t>
  </si>
  <si>
    <t>II онлайн-тестирование</t>
  </si>
  <si>
    <t>Кол-во школьников, принявших участие</t>
  </si>
  <si>
    <t>Средний балл</t>
  </si>
  <si>
    <t>Высокий балл</t>
  </si>
  <si>
    <t>Низкий балл</t>
  </si>
  <si>
    <t>г.Усть-Каменогорск</t>
  </si>
  <si>
    <t>г. Семей</t>
  </si>
  <si>
    <t>г.Риддер</t>
  </si>
  <si>
    <t>г.Курчатов</t>
  </si>
  <si>
    <t>Абайский</t>
  </si>
  <si>
    <t>Аягозский</t>
  </si>
  <si>
    <t>Бескарагайский</t>
  </si>
  <si>
    <t>Бородулихинский</t>
  </si>
  <si>
    <t>Глубоковский</t>
  </si>
  <si>
    <t>Жарминский</t>
  </si>
  <si>
    <t>Зыряновский</t>
  </si>
  <si>
    <t>Зайсанский</t>
  </si>
  <si>
    <t>Катон-Карагайский</t>
  </si>
  <si>
    <t>Кокпектинский</t>
  </si>
  <si>
    <t>Курчумский</t>
  </si>
  <si>
    <t>Урджарский</t>
  </si>
  <si>
    <t>Уланский</t>
  </si>
  <si>
    <t>Тарбагатайский</t>
  </si>
  <si>
    <t>Шемонаихинский</t>
  </si>
  <si>
    <t>ОСШГИ ОД имени Жамбыла</t>
  </si>
  <si>
    <t>ВК ОСШЛИ ОД</t>
  </si>
  <si>
    <t>КТЛ г. Семея</t>
  </si>
  <si>
    <t>КТЛ г. Усть-Каменогорска</t>
  </si>
  <si>
    <t>ОСМШЛИ ОД им. Уалиханова «Жас Улан»</t>
  </si>
  <si>
    <t>ОСШМФИ</t>
  </si>
  <si>
    <t>НИСЦ РО «Восток»</t>
  </si>
  <si>
    <t>Кол-во школьников -претендентов на аттестат об общем среднем образовании «Алтын белгі» (по заявке)</t>
  </si>
  <si>
    <t>ОСШОТЯ им.Шакарима г. Семея</t>
  </si>
  <si>
    <t>Итого</t>
  </si>
  <si>
    <t>Сравнительный анализ участия школьников области – претендентов на аттестат об общем среднем образовании «Алтын белгі» в онлайн-тестировании в рамках подготовки к ЕНТ</t>
  </si>
  <si>
    <t>нет претендентов</t>
  </si>
  <si>
    <t>III онлайн-тестирование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</si>
</sst>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name val="Cambria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3"/>
  <sheetViews>
    <sheetView tabSelected="1" zoomScale="75" zoomScaleNormal="75" workbookViewId="0">
      <selection activeCell="Q5" sqref="Q5"/>
    </sheetView>
  </sheetViews>
  <sheetFormatPr defaultRowHeight="14.4"/>
  <cols>
    <col min="1" max="1" width="4.5546875" style="1" customWidth="1"/>
    <col min="2" max="2" width="21.21875" style="1" customWidth="1"/>
    <col min="3" max="3" width="21.77734375" style="1" customWidth="1"/>
    <col min="4" max="4" width="12.44140625" style="1" customWidth="1"/>
    <col min="5" max="5" width="6" style="1" customWidth="1"/>
    <col min="6" max="6" width="6.33203125" style="1" customWidth="1"/>
    <col min="7" max="7" width="5.44140625" style="1" customWidth="1"/>
    <col min="8" max="8" width="13.88671875" style="1" customWidth="1"/>
    <col min="9" max="9" width="5.5546875" style="1" customWidth="1"/>
    <col min="10" max="10" width="5.44140625" style="1" customWidth="1"/>
    <col min="11" max="11" width="5.6640625" style="1" customWidth="1"/>
    <col min="12" max="12" width="13.44140625" style="14" customWidth="1"/>
    <col min="13" max="13" width="6.33203125" style="14" customWidth="1"/>
    <col min="14" max="14" width="6.21875" style="14" customWidth="1"/>
    <col min="15" max="15" width="6.77734375" style="14" customWidth="1"/>
    <col min="16" max="16384" width="8.88671875" style="1"/>
  </cols>
  <sheetData>
    <row r="2" spans="1:16" ht="36.6" customHeight="1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</row>
    <row r="3" spans="1:16">
      <c r="A3" s="2"/>
    </row>
    <row r="4" spans="1:16" ht="18.600000000000001" customHeight="1">
      <c r="A4" s="12" t="s">
        <v>0</v>
      </c>
      <c r="B4" s="12" t="s">
        <v>1</v>
      </c>
      <c r="C4" s="12" t="s">
        <v>34</v>
      </c>
      <c r="D4" s="12" t="s">
        <v>2</v>
      </c>
      <c r="E4" s="12"/>
      <c r="F4" s="12"/>
      <c r="G4" s="12"/>
      <c r="H4" s="12" t="s">
        <v>3</v>
      </c>
      <c r="I4" s="12"/>
      <c r="J4" s="12"/>
      <c r="K4" s="12"/>
      <c r="L4" s="12" t="s">
        <v>39</v>
      </c>
      <c r="M4" s="12"/>
      <c r="N4" s="12"/>
      <c r="O4" s="12"/>
    </row>
    <row r="5" spans="1:16" ht="102" customHeight="1">
      <c r="A5" s="12"/>
      <c r="B5" s="12"/>
      <c r="C5" s="12"/>
      <c r="D5" s="13" t="s">
        <v>4</v>
      </c>
      <c r="E5" s="13" t="s">
        <v>6</v>
      </c>
      <c r="F5" s="13" t="s">
        <v>5</v>
      </c>
      <c r="G5" s="13" t="s">
        <v>7</v>
      </c>
      <c r="H5" s="13" t="s">
        <v>4</v>
      </c>
      <c r="I5" s="13" t="s">
        <v>6</v>
      </c>
      <c r="J5" s="13" t="s">
        <v>5</v>
      </c>
      <c r="K5" s="13" t="s">
        <v>7</v>
      </c>
      <c r="L5" s="13" t="s">
        <v>4</v>
      </c>
      <c r="M5" s="13" t="s">
        <v>6</v>
      </c>
      <c r="N5" s="13" t="s">
        <v>5</v>
      </c>
      <c r="O5" s="13" t="s">
        <v>7</v>
      </c>
    </row>
    <row r="6" spans="1:16" ht="31.2" customHeight="1">
      <c r="A6" s="4">
        <v>1</v>
      </c>
      <c r="B6" s="5" t="s">
        <v>8</v>
      </c>
      <c r="C6" s="4">
        <v>86</v>
      </c>
      <c r="D6" s="4">
        <v>7</v>
      </c>
      <c r="E6" s="4">
        <v>105</v>
      </c>
      <c r="F6" s="4">
        <v>108</v>
      </c>
      <c r="G6" s="4">
        <v>91</v>
      </c>
      <c r="H6" s="4">
        <v>16</v>
      </c>
      <c r="I6" s="4">
        <v>123</v>
      </c>
      <c r="J6" s="4">
        <v>109</v>
      </c>
      <c r="K6" s="4">
        <v>88</v>
      </c>
      <c r="L6" s="4">
        <v>4</v>
      </c>
      <c r="M6" s="4">
        <v>116</v>
      </c>
      <c r="N6" s="4">
        <f>(M6+O6)/2</f>
        <v>104.5</v>
      </c>
      <c r="O6" s="4">
        <v>93</v>
      </c>
    </row>
    <row r="7" spans="1:16" ht="16.2" customHeight="1">
      <c r="A7" s="4">
        <v>2</v>
      </c>
      <c r="B7" s="5" t="s">
        <v>9</v>
      </c>
      <c r="C7" s="4">
        <v>34</v>
      </c>
      <c r="D7" s="4">
        <v>30</v>
      </c>
      <c r="E7" s="4">
        <v>114</v>
      </c>
      <c r="F7" s="4">
        <v>86.2</v>
      </c>
      <c r="G7" s="4">
        <v>46</v>
      </c>
      <c r="H7" s="4">
        <v>16</v>
      </c>
      <c r="I7" s="4">
        <v>115</v>
      </c>
      <c r="J7" s="4">
        <v>90.5</v>
      </c>
      <c r="K7" s="4">
        <v>75</v>
      </c>
      <c r="L7" s="4">
        <v>11</v>
      </c>
      <c r="M7" s="4">
        <v>117</v>
      </c>
      <c r="N7" s="4">
        <f t="shared" ref="N7:N8" si="0">(M7+O7)/2</f>
        <v>81.5</v>
      </c>
      <c r="O7" s="4">
        <v>46</v>
      </c>
    </row>
    <row r="8" spans="1:16" s="8" customFormat="1" ht="16.2" customHeight="1">
      <c r="A8" s="6">
        <v>3</v>
      </c>
      <c r="B8" s="7" t="s">
        <v>10</v>
      </c>
      <c r="C8" s="6">
        <v>4</v>
      </c>
      <c r="D8" s="6">
        <v>4</v>
      </c>
      <c r="E8" s="6">
        <v>91</v>
      </c>
      <c r="F8" s="6">
        <v>56.4</v>
      </c>
      <c r="G8" s="6">
        <v>24</v>
      </c>
      <c r="H8" s="6">
        <v>4</v>
      </c>
      <c r="I8" s="6">
        <v>93</v>
      </c>
      <c r="J8" s="6">
        <v>79</v>
      </c>
      <c r="K8" s="6">
        <v>58</v>
      </c>
      <c r="L8" s="6">
        <v>3</v>
      </c>
      <c r="M8" s="6">
        <v>102</v>
      </c>
      <c r="N8" s="4">
        <f t="shared" si="0"/>
        <v>61</v>
      </c>
      <c r="O8" s="6">
        <v>20</v>
      </c>
    </row>
    <row r="9" spans="1:16" ht="25.8" customHeight="1">
      <c r="A9" s="4">
        <v>4</v>
      </c>
      <c r="B9" s="5" t="s">
        <v>11</v>
      </c>
      <c r="C9" s="4" t="s">
        <v>38</v>
      </c>
      <c r="D9" s="4" t="s">
        <v>38</v>
      </c>
      <c r="E9" s="4"/>
      <c r="F9" s="4"/>
      <c r="G9" s="4"/>
      <c r="H9" s="4" t="s">
        <v>38</v>
      </c>
      <c r="I9" s="4"/>
      <c r="J9" s="4"/>
      <c r="K9" s="4"/>
      <c r="L9" s="4" t="s">
        <v>38</v>
      </c>
      <c r="M9" s="4"/>
      <c r="N9" s="4"/>
      <c r="O9" s="4"/>
    </row>
    <row r="10" spans="1:16" ht="16.2" customHeight="1">
      <c r="A10" s="4">
        <v>5</v>
      </c>
      <c r="B10" s="5" t="s">
        <v>12</v>
      </c>
      <c r="C10" s="4">
        <v>18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f>(M10+O10)/2</f>
        <v>0</v>
      </c>
      <c r="O10" s="4">
        <v>0</v>
      </c>
    </row>
    <row r="11" spans="1:16" ht="16.2" customHeight="1">
      <c r="A11" s="4">
        <v>6</v>
      </c>
      <c r="B11" s="5" t="s">
        <v>13</v>
      </c>
      <c r="C11" s="4">
        <v>4</v>
      </c>
      <c r="D11" s="4">
        <v>4</v>
      </c>
      <c r="E11" s="4">
        <v>107</v>
      </c>
      <c r="F11" s="4">
        <v>84.2</v>
      </c>
      <c r="G11" s="4">
        <v>20</v>
      </c>
      <c r="H11" s="4">
        <v>4</v>
      </c>
      <c r="I11" s="4">
        <v>111</v>
      </c>
      <c r="J11" s="4">
        <v>97</v>
      </c>
      <c r="K11" s="4">
        <v>83</v>
      </c>
      <c r="L11" s="4">
        <v>21</v>
      </c>
      <c r="M11" s="4">
        <v>117</v>
      </c>
      <c r="N11" s="4">
        <f t="shared" ref="N11:N32" si="1">(M11+O11)/2</f>
        <v>75</v>
      </c>
      <c r="O11" s="4">
        <v>33</v>
      </c>
    </row>
    <row r="12" spans="1:16" ht="16.2" customHeight="1">
      <c r="A12" s="4">
        <v>7</v>
      </c>
      <c r="B12" s="5" t="s">
        <v>14</v>
      </c>
      <c r="C12" s="4">
        <v>8</v>
      </c>
      <c r="D12" s="4">
        <v>8</v>
      </c>
      <c r="E12" s="4">
        <v>94</v>
      </c>
      <c r="F12" s="4">
        <v>74.7</v>
      </c>
      <c r="G12" s="4">
        <v>75</v>
      </c>
      <c r="H12" s="4">
        <v>8</v>
      </c>
      <c r="I12" s="4">
        <v>100</v>
      </c>
      <c r="J12" s="4">
        <v>86.5</v>
      </c>
      <c r="K12" s="4">
        <v>73</v>
      </c>
      <c r="L12" s="4">
        <v>2</v>
      </c>
      <c r="M12" s="4">
        <v>91</v>
      </c>
      <c r="N12" s="4">
        <f t="shared" si="1"/>
        <v>82</v>
      </c>
      <c r="O12" s="4">
        <v>73</v>
      </c>
    </row>
    <row r="13" spans="1:16" ht="16.2" customHeight="1">
      <c r="A13" s="4">
        <v>8</v>
      </c>
      <c r="B13" s="5" t="s">
        <v>15</v>
      </c>
      <c r="C13" s="4">
        <v>3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f t="shared" si="1"/>
        <v>0</v>
      </c>
      <c r="O13" s="4">
        <v>0</v>
      </c>
    </row>
    <row r="14" spans="1:16" ht="16.2" customHeight="1">
      <c r="A14" s="4">
        <v>9</v>
      </c>
      <c r="B14" s="5" t="s">
        <v>16</v>
      </c>
      <c r="C14" s="4">
        <v>7</v>
      </c>
      <c r="D14" s="4">
        <v>7</v>
      </c>
      <c r="E14" s="4">
        <v>107</v>
      </c>
      <c r="F14" s="4">
        <v>94.5</v>
      </c>
      <c r="G14" s="4">
        <v>89</v>
      </c>
      <c r="H14" s="4">
        <v>7</v>
      </c>
      <c r="I14" s="4">
        <v>108</v>
      </c>
      <c r="J14" s="4">
        <v>99.4</v>
      </c>
      <c r="K14" s="4">
        <v>94</v>
      </c>
      <c r="L14" s="4">
        <v>3</v>
      </c>
      <c r="M14" s="4">
        <v>108</v>
      </c>
      <c r="N14" s="4">
        <f t="shared" si="1"/>
        <v>102.5</v>
      </c>
      <c r="O14" s="4">
        <v>97</v>
      </c>
    </row>
    <row r="15" spans="1:16" ht="16.2" customHeight="1">
      <c r="A15" s="4">
        <v>10</v>
      </c>
      <c r="B15" s="5" t="s">
        <v>17</v>
      </c>
      <c r="C15" s="4">
        <v>33</v>
      </c>
      <c r="D15" s="4">
        <v>19</v>
      </c>
      <c r="E15" s="4">
        <v>104</v>
      </c>
      <c r="F15" s="4">
        <v>82.9</v>
      </c>
      <c r="G15" s="4">
        <v>23</v>
      </c>
      <c r="H15" s="4">
        <v>3</v>
      </c>
      <c r="I15" s="4">
        <v>92</v>
      </c>
      <c r="J15" s="4">
        <v>86</v>
      </c>
      <c r="K15" s="4">
        <v>80</v>
      </c>
      <c r="L15" s="4">
        <v>4</v>
      </c>
      <c r="M15" s="4">
        <v>95</v>
      </c>
      <c r="N15" s="4">
        <f t="shared" si="1"/>
        <v>91.5</v>
      </c>
      <c r="O15" s="4">
        <v>88</v>
      </c>
    </row>
    <row r="16" spans="1:16" ht="16.2" customHeight="1">
      <c r="A16" s="4">
        <v>11</v>
      </c>
      <c r="B16" s="5" t="s">
        <v>18</v>
      </c>
      <c r="C16" s="4">
        <v>3</v>
      </c>
      <c r="D16" s="4">
        <v>2</v>
      </c>
      <c r="E16" s="4">
        <v>105</v>
      </c>
      <c r="F16" s="4">
        <v>97</v>
      </c>
      <c r="G16" s="4">
        <v>89</v>
      </c>
      <c r="H16" s="4">
        <v>2</v>
      </c>
      <c r="I16" s="4">
        <v>105</v>
      </c>
      <c r="J16" s="4">
        <v>98.4</v>
      </c>
      <c r="K16" s="4">
        <v>89</v>
      </c>
      <c r="L16" s="4">
        <v>3</v>
      </c>
      <c r="M16" s="4">
        <v>110</v>
      </c>
      <c r="N16" s="4">
        <f t="shared" si="1"/>
        <v>92</v>
      </c>
      <c r="O16" s="4">
        <v>74</v>
      </c>
    </row>
    <row r="17" spans="1:15" ht="16.2" customHeight="1">
      <c r="A17" s="4">
        <v>12</v>
      </c>
      <c r="B17" s="5" t="s">
        <v>19</v>
      </c>
      <c r="C17" s="4">
        <v>23</v>
      </c>
      <c r="D17" s="4">
        <v>23</v>
      </c>
      <c r="E17" s="4">
        <v>125</v>
      </c>
      <c r="F17" s="4">
        <v>100</v>
      </c>
      <c r="G17" s="4">
        <v>60</v>
      </c>
      <c r="H17" s="4">
        <v>5</v>
      </c>
      <c r="I17" s="4">
        <v>117</v>
      </c>
      <c r="J17" s="4">
        <v>109.5</v>
      </c>
      <c r="K17" s="4">
        <v>102</v>
      </c>
      <c r="L17" s="4">
        <v>16</v>
      </c>
      <c r="M17" s="4">
        <v>115</v>
      </c>
      <c r="N17" s="4">
        <f t="shared" si="1"/>
        <v>79</v>
      </c>
      <c r="O17" s="4">
        <v>43</v>
      </c>
    </row>
    <row r="18" spans="1:15" ht="31.2" customHeight="1">
      <c r="A18" s="4">
        <v>13</v>
      </c>
      <c r="B18" s="5" t="s">
        <v>20</v>
      </c>
      <c r="C18" s="4">
        <v>6</v>
      </c>
      <c r="D18" s="4">
        <v>3</v>
      </c>
      <c r="E18" s="4">
        <v>114</v>
      </c>
      <c r="F18" s="4">
        <v>103.3</v>
      </c>
      <c r="G18" s="4">
        <v>91</v>
      </c>
      <c r="H18" s="4">
        <v>3</v>
      </c>
      <c r="I18" s="4">
        <v>114</v>
      </c>
      <c r="J18" s="4">
        <v>100</v>
      </c>
      <c r="K18" s="4">
        <v>91</v>
      </c>
      <c r="L18" s="4">
        <v>1</v>
      </c>
      <c r="M18" s="4">
        <v>98</v>
      </c>
      <c r="N18" s="4"/>
      <c r="O18" s="4"/>
    </row>
    <row r="19" spans="1:15" ht="16.2" customHeight="1">
      <c r="A19" s="4">
        <v>14</v>
      </c>
      <c r="B19" s="5" t="s">
        <v>21</v>
      </c>
      <c r="C19" s="4">
        <v>10</v>
      </c>
      <c r="D19" s="4">
        <v>8</v>
      </c>
      <c r="E19" s="4">
        <v>110</v>
      </c>
      <c r="F19" s="4">
        <v>87.3</v>
      </c>
      <c r="G19" s="4">
        <v>21</v>
      </c>
      <c r="H19" s="4">
        <v>7</v>
      </c>
      <c r="I19" s="4">
        <v>106</v>
      </c>
      <c r="J19" s="4">
        <v>91.5</v>
      </c>
      <c r="K19" s="4">
        <v>77</v>
      </c>
      <c r="L19" s="4">
        <v>2</v>
      </c>
      <c r="M19" s="4">
        <v>108</v>
      </c>
      <c r="N19" s="4">
        <f t="shared" si="1"/>
        <v>107</v>
      </c>
      <c r="O19" s="4">
        <v>106</v>
      </c>
    </row>
    <row r="20" spans="1:15" ht="16.2" customHeight="1">
      <c r="A20" s="4">
        <v>15</v>
      </c>
      <c r="B20" s="5" t="s">
        <v>22</v>
      </c>
      <c r="C20" s="4">
        <v>15</v>
      </c>
      <c r="D20" s="4">
        <v>5</v>
      </c>
      <c r="E20" s="4">
        <v>113</v>
      </c>
      <c r="F20" s="4">
        <v>83.6</v>
      </c>
      <c r="G20" s="4">
        <v>51</v>
      </c>
      <c r="H20" s="4">
        <v>5</v>
      </c>
      <c r="I20" s="4">
        <v>113</v>
      </c>
      <c r="J20" s="4">
        <v>82</v>
      </c>
      <c r="K20" s="4">
        <v>51</v>
      </c>
      <c r="L20" s="4">
        <v>1</v>
      </c>
      <c r="M20" s="4">
        <v>106</v>
      </c>
      <c r="N20" s="4"/>
      <c r="O20" s="4"/>
    </row>
    <row r="21" spans="1:15" ht="16.2" customHeight="1">
      <c r="A21" s="4">
        <v>16</v>
      </c>
      <c r="B21" s="5" t="s">
        <v>23</v>
      </c>
      <c r="C21" s="4">
        <v>35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f t="shared" si="1"/>
        <v>0</v>
      </c>
      <c r="O21" s="4">
        <v>0</v>
      </c>
    </row>
    <row r="22" spans="1:15" ht="16.2" customHeight="1">
      <c r="A22" s="4">
        <v>17</v>
      </c>
      <c r="B22" s="5" t="s">
        <v>24</v>
      </c>
      <c r="C22" s="4">
        <v>6</v>
      </c>
      <c r="D22" s="4">
        <v>5</v>
      </c>
      <c r="E22" s="4">
        <v>110</v>
      </c>
      <c r="F22" s="4">
        <v>96.8</v>
      </c>
      <c r="G22" s="4">
        <v>85</v>
      </c>
      <c r="H22" s="4">
        <v>5</v>
      </c>
      <c r="I22" s="4">
        <v>110</v>
      </c>
      <c r="J22" s="4">
        <v>97.5</v>
      </c>
      <c r="K22" s="4">
        <v>85</v>
      </c>
      <c r="L22" s="4">
        <v>1</v>
      </c>
      <c r="M22" s="4">
        <v>100</v>
      </c>
      <c r="N22" s="4">
        <f t="shared" si="1"/>
        <v>50</v>
      </c>
      <c r="O22" s="4"/>
    </row>
    <row r="23" spans="1:15" ht="16.2" customHeight="1">
      <c r="A23" s="4">
        <v>18</v>
      </c>
      <c r="B23" s="5" t="s">
        <v>25</v>
      </c>
      <c r="C23" s="4">
        <v>22</v>
      </c>
      <c r="D23" s="4">
        <v>20</v>
      </c>
      <c r="E23" s="4">
        <v>119</v>
      </c>
      <c r="F23" s="4">
        <v>91.2</v>
      </c>
      <c r="G23" s="4">
        <v>32</v>
      </c>
      <c r="H23" s="4">
        <v>7</v>
      </c>
      <c r="I23" s="4">
        <v>108</v>
      </c>
      <c r="J23" s="4">
        <v>88.5</v>
      </c>
      <c r="K23" s="4">
        <v>69</v>
      </c>
      <c r="L23" s="4">
        <v>18</v>
      </c>
      <c r="M23" s="4">
        <v>117</v>
      </c>
      <c r="N23" s="4">
        <f t="shared" si="1"/>
        <v>106</v>
      </c>
      <c r="O23" s="4">
        <v>95</v>
      </c>
    </row>
    <row r="24" spans="1:15" ht="31.2" customHeight="1">
      <c r="A24" s="4">
        <v>19</v>
      </c>
      <c r="B24" s="5" t="s">
        <v>26</v>
      </c>
      <c r="C24" s="4">
        <v>7</v>
      </c>
      <c r="D24" s="4">
        <v>6</v>
      </c>
      <c r="E24" s="4">
        <v>104</v>
      </c>
      <c r="F24" s="4">
        <v>96.3</v>
      </c>
      <c r="G24" s="4">
        <v>84</v>
      </c>
      <c r="H24" s="4">
        <v>6</v>
      </c>
      <c r="I24" s="4">
        <v>104</v>
      </c>
      <c r="J24" s="4">
        <v>94</v>
      </c>
      <c r="K24" s="4">
        <v>84</v>
      </c>
      <c r="L24" s="4">
        <v>1</v>
      </c>
      <c r="M24" s="4">
        <v>95</v>
      </c>
      <c r="N24" s="4"/>
      <c r="O24" s="4"/>
    </row>
    <row r="25" spans="1:15" ht="31.2" customHeight="1">
      <c r="A25" s="4">
        <v>20</v>
      </c>
      <c r="B25" s="5" t="s">
        <v>27</v>
      </c>
      <c r="C25" s="4">
        <v>11</v>
      </c>
      <c r="D25" s="4">
        <v>13</v>
      </c>
      <c r="E25" s="4">
        <v>110</v>
      </c>
      <c r="F25" s="4">
        <v>88.7</v>
      </c>
      <c r="G25" s="4">
        <v>78</v>
      </c>
      <c r="H25" s="4">
        <v>9</v>
      </c>
      <c r="I25" s="4">
        <v>110</v>
      </c>
      <c r="J25" s="4">
        <v>99</v>
      </c>
      <c r="K25" s="4">
        <v>88</v>
      </c>
      <c r="L25" s="4">
        <v>0</v>
      </c>
      <c r="M25" s="4">
        <v>0</v>
      </c>
      <c r="N25" s="4">
        <f t="shared" si="1"/>
        <v>0</v>
      </c>
      <c r="O25" s="4">
        <v>0</v>
      </c>
    </row>
    <row r="26" spans="1:15" ht="16.2" customHeight="1">
      <c r="A26" s="4">
        <v>21</v>
      </c>
      <c r="B26" s="5" t="s">
        <v>28</v>
      </c>
      <c r="C26" s="4">
        <v>7</v>
      </c>
      <c r="D26" s="4">
        <v>5</v>
      </c>
      <c r="E26" s="4">
        <v>119</v>
      </c>
      <c r="F26" s="4">
        <v>108</v>
      </c>
      <c r="G26" s="4">
        <v>102</v>
      </c>
      <c r="H26" s="4">
        <v>5</v>
      </c>
      <c r="I26" s="4">
        <v>109</v>
      </c>
      <c r="J26" s="4">
        <v>104.5</v>
      </c>
      <c r="K26" s="4">
        <v>100</v>
      </c>
      <c r="L26" s="4">
        <v>4</v>
      </c>
      <c r="M26" s="4">
        <v>119</v>
      </c>
      <c r="N26" s="4">
        <f t="shared" si="1"/>
        <v>113</v>
      </c>
      <c r="O26" s="4">
        <v>107</v>
      </c>
    </row>
    <row r="27" spans="1:15" ht="16.2" customHeight="1">
      <c r="A27" s="4">
        <v>22</v>
      </c>
      <c r="B27" s="5" t="s">
        <v>29</v>
      </c>
      <c r="C27" s="4">
        <v>11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f t="shared" si="1"/>
        <v>0</v>
      </c>
      <c r="O27" s="4">
        <v>0</v>
      </c>
    </row>
    <row r="28" spans="1:15" ht="31.2" customHeight="1">
      <c r="A28" s="4">
        <v>23</v>
      </c>
      <c r="B28" s="5" t="s">
        <v>30</v>
      </c>
      <c r="C28" s="4">
        <v>7</v>
      </c>
      <c r="D28" s="4">
        <v>6</v>
      </c>
      <c r="E28" s="4">
        <v>113</v>
      </c>
      <c r="F28" s="4">
        <v>101</v>
      </c>
      <c r="G28" s="4">
        <v>94</v>
      </c>
      <c r="H28" s="4">
        <v>5</v>
      </c>
      <c r="I28" s="4">
        <v>111</v>
      </c>
      <c r="J28" s="4">
        <v>103</v>
      </c>
      <c r="K28" s="4">
        <v>95</v>
      </c>
      <c r="L28" s="4">
        <v>0</v>
      </c>
      <c r="M28" s="4">
        <v>0</v>
      </c>
      <c r="N28" s="4">
        <f t="shared" si="1"/>
        <v>0</v>
      </c>
      <c r="O28" s="4">
        <v>0</v>
      </c>
    </row>
    <row r="29" spans="1:15" ht="31.2" customHeight="1">
      <c r="A29" s="4">
        <v>24</v>
      </c>
      <c r="B29" s="5" t="s">
        <v>35</v>
      </c>
      <c r="C29" s="4">
        <v>8</v>
      </c>
      <c r="D29" s="4">
        <v>8</v>
      </c>
      <c r="E29" s="4">
        <v>112</v>
      </c>
      <c r="F29" s="4">
        <v>78.7</v>
      </c>
      <c r="G29" s="4">
        <v>2</v>
      </c>
      <c r="H29" s="4">
        <v>3</v>
      </c>
      <c r="I29" s="4">
        <v>98</v>
      </c>
      <c r="J29" s="4">
        <v>77</v>
      </c>
      <c r="K29" s="4">
        <v>56</v>
      </c>
      <c r="L29" s="4">
        <v>2</v>
      </c>
      <c r="M29" s="4">
        <v>96</v>
      </c>
      <c r="N29" s="4">
        <f t="shared" si="1"/>
        <v>71</v>
      </c>
      <c r="O29" s="4">
        <v>46</v>
      </c>
    </row>
    <row r="30" spans="1:15" ht="46.8" customHeight="1">
      <c r="A30" s="4">
        <v>25</v>
      </c>
      <c r="B30" s="5" t="s">
        <v>31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f t="shared" si="1"/>
        <v>0</v>
      </c>
      <c r="O30" s="4">
        <v>0</v>
      </c>
    </row>
    <row r="31" spans="1:15" ht="16.2" customHeight="1">
      <c r="A31" s="4">
        <v>26</v>
      </c>
      <c r="B31" s="5" t="s">
        <v>32</v>
      </c>
      <c r="C31" s="4">
        <v>5</v>
      </c>
      <c r="D31" s="4">
        <v>4</v>
      </c>
      <c r="E31" s="4">
        <v>119</v>
      </c>
      <c r="F31" s="4">
        <v>108</v>
      </c>
      <c r="G31" s="4">
        <v>102</v>
      </c>
      <c r="H31" s="4">
        <v>4</v>
      </c>
      <c r="I31" s="4">
        <v>123</v>
      </c>
      <c r="J31" s="4">
        <v>111.5</v>
      </c>
      <c r="K31" s="4">
        <v>100</v>
      </c>
      <c r="L31" s="4">
        <v>3</v>
      </c>
      <c r="M31" s="4">
        <v>112</v>
      </c>
      <c r="N31" s="4">
        <f t="shared" si="1"/>
        <v>107.5</v>
      </c>
      <c r="O31" s="4">
        <v>103</v>
      </c>
    </row>
    <row r="32" spans="1:15" ht="31.2" customHeight="1">
      <c r="A32" s="4">
        <v>27</v>
      </c>
      <c r="B32" s="5" t="s">
        <v>33</v>
      </c>
      <c r="C32" s="4">
        <v>3</v>
      </c>
      <c r="D32" s="4">
        <v>3</v>
      </c>
      <c r="E32" s="4">
        <v>113</v>
      </c>
      <c r="F32" s="4">
        <v>95.6</v>
      </c>
      <c r="G32" s="4">
        <v>77</v>
      </c>
      <c r="H32" s="4">
        <v>2</v>
      </c>
      <c r="I32" s="4">
        <v>102</v>
      </c>
      <c r="J32" s="4">
        <v>98</v>
      </c>
      <c r="K32" s="4">
        <v>94</v>
      </c>
      <c r="L32" s="4">
        <v>2</v>
      </c>
      <c r="M32" s="4">
        <v>113</v>
      </c>
      <c r="N32" s="4">
        <f t="shared" si="1"/>
        <v>105.5</v>
      </c>
      <c r="O32" s="4">
        <v>98</v>
      </c>
    </row>
    <row r="33" spans="1:15">
      <c r="A33" s="4"/>
      <c r="B33" s="3" t="s">
        <v>36</v>
      </c>
      <c r="C33" s="3">
        <f>SUM(C6:C32)</f>
        <v>376</v>
      </c>
      <c r="D33" s="3">
        <f t="shared" ref="D33:O33" si="2">SUM(D6:D32)</f>
        <v>190</v>
      </c>
      <c r="E33" s="3"/>
      <c r="F33" s="3"/>
      <c r="G33" s="3"/>
      <c r="H33" s="3">
        <f t="shared" si="2"/>
        <v>126</v>
      </c>
      <c r="I33" s="10"/>
      <c r="J33" s="10"/>
      <c r="K33" s="10"/>
      <c r="L33" s="10">
        <f t="shared" si="2"/>
        <v>102</v>
      </c>
      <c r="M33" s="10"/>
      <c r="N33" s="10"/>
      <c r="O33" s="10"/>
    </row>
  </sheetData>
  <mergeCells count="7">
    <mergeCell ref="L4:O4"/>
    <mergeCell ref="A2:O2"/>
    <mergeCell ref="D4:G4"/>
    <mergeCell ref="H4:K4"/>
    <mergeCell ref="C4:C5"/>
    <mergeCell ref="B4:B5"/>
    <mergeCell ref="A4:A5"/>
  </mergeCells>
  <pageMargins left="0.27" right="0.19685039370078741" top="0.3" bottom="0.28999999999999998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сравнительн характеристика</vt:lpstr>
      <vt:lpstr>'сравнительн характеристика'!_GoBack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2015-02-02T04:09:02Z</dcterms:modified>
</cp:coreProperties>
</file>